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austrophy-my.sharepoint.com/personal/ollie_austrophy_com/Documents/1Work/1_2026/Catalogues/RRP by Page/RRP/"/>
    </mc:Choice>
  </mc:AlternateContent>
  <xr:revisionPtr revIDLastSave="0" documentId="8_{185F2D03-25F2-4E69-BFE8-E63446958619}" xr6:coauthVersionLast="47" xr6:coauthVersionMax="47" xr10:uidLastSave="{00000000-0000-0000-0000-000000000000}"/>
  <bookViews>
    <workbookView xWindow="0" yWindow="600" windowWidth="38400" windowHeight="19740" tabRatio="500" xr2:uid="{00000000-000D-0000-FFFF-FFFF00000000}"/>
  </bookViews>
  <sheets>
    <sheet name="RRP Win" sheetId="1" r:id="rId1"/>
    <sheet name="RRP Mac" sheetId="2" r:id="rId2"/>
    <sheet name="Mark Up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61" i="2" l="1"/>
  <c r="D461" i="2"/>
  <c r="H460" i="2"/>
  <c r="D460" i="2"/>
  <c r="H459" i="2"/>
  <c r="D459" i="2"/>
  <c r="H458" i="2"/>
  <c r="D458" i="2"/>
  <c r="H457" i="2"/>
  <c r="D457" i="2"/>
  <c r="H456" i="2"/>
  <c r="D456" i="2"/>
  <c r="H455" i="2"/>
  <c r="D455" i="2"/>
  <c r="H454" i="2"/>
  <c r="D454" i="2"/>
  <c r="H453" i="2"/>
  <c r="D453" i="2"/>
  <c r="H452" i="2"/>
  <c r="D452" i="2"/>
  <c r="H451" i="2"/>
  <c r="D451" i="2"/>
  <c r="H450" i="2"/>
  <c r="D450" i="2"/>
  <c r="H449" i="2"/>
  <c r="D449" i="2"/>
  <c r="H448" i="2"/>
  <c r="D448" i="2"/>
  <c r="H447" i="2"/>
  <c r="D447" i="2"/>
  <c r="H446" i="2"/>
  <c r="D446" i="2"/>
  <c r="H445" i="2"/>
  <c r="D445" i="2"/>
  <c r="D444" i="2"/>
  <c r="D443" i="2"/>
  <c r="H442" i="2"/>
  <c r="D442" i="2"/>
  <c r="H441" i="2"/>
  <c r="D441" i="2"/>
  <c r="H440" i="2"/>
  <c r="D440" i="2"/>
  <c r="H439" i="2"/>
  <c r="D439" i="2"/>
  <c r="H438" i="2"/>
  <c r="D438" i="2"/>
  <c r="H437" i="2"/>
  <c r="D437" i="2"/>
  <c r="L436" i="2"/>
  <c r="H436" i="2"/>
  <c r="D436" i="2"/>
  <c r="L435" i="2"/>
  <c r="H435" i="2"/>
  <c r="D435" i="2"/>
  <c r="L434" i="2"/>
  <c r="H434" i="2"/>
  <c r="D434" i="2"/>
  <c r="L433" i="2"/>
  <c r="H433" i="2"/>
  <c r="D433" i="2"/>
  <c r="L432" i="2"/>
  <c r="H432" i="2"/>
  <c r="D432" i="2"/>
  <c r="L431" i="2"/>
  <c r="H431" i="2"/>
  <c r="D431" i="2"/>
  <c r="L430" i="2"/>
  <c r="H430" i="2"/>
  <c r="D430" i="2"/>
  <c r="L429" i="2"/>
  <c r="H429" i="2"/>
  <c r="D429" i="2"/>
  <c r="L428" i="2"/>
  <c r="H428" i="2"/>
  <c r="D428" i="2"/>
  <c r="L427" i="2"/>
  <c r="H427" i="2"/>
  <c r="L426" i="2"/>
  <c r="H426" i="2"/>
  <c r="L425" i="2"/>
  <c r="H425" i="2"/>
  <c r="D425" i="2"/>
  <c r="L424" i="2"/>
  <c r="H424" i="2"/>
  <c r="D424" i="2"/>
  <c r="L423" i="2"/>
  <c r="H423" i="2"/>
  <c r="D423" i="2"/>
  <c r="L422" i="2"/>
  <c r="H422" i="2"/>
  <c r="D422" i="2"/>
  <c r="L421" i="2"/>
  <c r="H421" i="2"/>
  <c r="D421" i="2"/>
  <c r="L420" i="2"/>
  <c r="H420" i="2"/>
  <c r="D420" i="2"/>
  <c r="L419" i="2"/>
  <c r="H419" i="2"/>
  <c r="D419" i="2"/>
  <c r="L418" i="2"/>
  <c r="H418" i="2"/>
  <c r="L417" i="2"/>
  <c r="H417" i="2"/>
  <c r="L416" i="2"/>
  <c r="H416" i="2"/>
  <c r="D416" i="2"/>
  <c r="L415" i="2"/>
  <c r="H415" i="2"/>
  <c r="D415" i="2"/>
  <c r="L414" i="2"/>
  <c r="H414" i="2"/>
  <c r="D414" i="2"/>
  <c r="L413" i="2"/>
  <c r="D413" i="2"/>
  <c r="D412" i="2"/>
  <c r="H411" i="2"/>
  <c r="D411" i="2"/>
  <c r="L410" i="2"/>
  <c r="H410" i="2"/>
  <c r="D410" i="2"/>
  <c r="P407" i="2"/>
  <c r="L407" i="2"/>
  <c r="H407" i="2"/>
  <c r="D407" i="2"/>
  <c r="P406" i="2"/>
  <c r="L406" i="2"/>
  <c r="H406" i="2"/>
  <c r="D406" i="2"/>
  <c r="P405" i="2"/>
  <c r="L405" i="2"/>
  <c r="H405" i="2"/>
  <c r="D405" i="2"/>
  <c r="P404" i="2"/>
  <c r="L404" i="2"/>
  <c r="H404" i="2"/>
  <c r="D404" i="2"/>
  <c r="P403" i="2"/>
  <c r="L403" i="2"/>
  <c r="H403" i="2"/>
  <c r="D403" i="2"/>
  <c r="P402" i="2"/>
  <c r="L402" i="2"/>
  <c r="H402" i="2"/>
  <c r="D402" i="2"/>
  <c r="P401" i="2"/>
  <c r="L401" i="2"/>
  <c r="H401" i="2"/>
  <c r="D401" i="2"/>
  <c r="P400" i="2"/>
  <c r="L400" i="2"/>
  <c r="H400" i="2"/>
  <c r="D400" i="2"/>
  <c r="P399" i="2"/>
  <c r="L399" i="2"/>
  <c r="H399" i="2"/>
  <c r="P398" i="2"/>
  <c r="P397" i="2"/>
  <c r="D397" i="2"/>
  <c r="P396" i="2"/>
  <c r="L396" i="2"/>
  <c r="H396" i="2"/>
  <c r="D396" i="2"/>
  <c r="P395" i="2"/>
  <c r="L395" i="2"/>
  <c r="H395" i="2"/>
  <c r="D395" i="2"/>
  <c r="P394" i="2"/>
  <c r="L394" i="2"/>
  <c r="H394" i="2"/>
  <c r="D394" i="2"/>
  <c r="P393" i="2"/>
  <c r="L393" i="2"/>
  <c r="H393" i="2"/>
  <c r="D393" i="2"/>
  <c r="P392" i="2"/>
  <c r="L392" i="2"/>
  <c r="H392" i="2"/>
  <c r="D392" i="2"/>
  <c r="P391" i="2"/>
  <c r="L391" i="2"/>
  <c r="H391" i="2"/>
  <c r="D391" i="2"/>
  <c r="P390" i="2"/>
  <c r="L390" i="2"/>
  <c r="H390" i="2"/>
  <c r="D390" i="2"/>
  <c r="P389" i="2"/>
  <c r="L389" i="2"/>
  <c r="H389" i="2"/>
  <c r="D389" i="2"/>
  <c r="P388" i="2"/>
  <c r="L388" i="2"/>
  <c r="H388" i="2"/>
  <c r="D388" i="2"/>
  <c r="P387" i="2"/>
  <c r="L387" i="2"/>
  <c r="H387" i="2"/>
  <c r="D387" i="2"/>
  <c r="P386" i="2"/>
  <c r="L386" i="2"/>
  <c r="H386" i="2"/>
  <c r="D386" i="2"/>
  <c r="P385" i="2"/>
  <c r="L385" i="2"/>
  <c r="H385" i="2"/>
  <c r="D385" i="2"/>
  <c r="L384" i="2"/>
  <c r="H384" i="2"/>
  <c r="D384" i="2"/>
  <c r="L383" i="2"/>
  <c r="H383" i="2"/>
  <c r="D383" i="2"/>
  <c r="P382" i="2"/>
  <c r="L382" i="2"/>
  <c r="H382" i="2"/>
  <c r="D382" i="2"/>
  <c r="P381" i="2"/>
  <c r="L381" i="2"/>
  <c r="H381" i="2"/>
  <c r="D381" i="2"/>
  <c r="P380" i="2"/>
  <c r="L380" i="2"/>
  <c r="H380" i="2"/>
  <c r="D380" i="2"/>
  <c r="P379" i="2"/>
  <c r="L379" i="2"/>
  <c r="H379" i="2"/>
  <c r="D379" i="2"/>
  <c r="P378" i="2"/>
  <c r="L378" i="2"/>
  <c r="H378" i="2"/>
  <c r="D378" i="2"/>
  <c r="P377" i="2"/>
  <c r="L377" i="2"/>
  <c r="H377" i="2"/>
  <c r="D377" i="2"/>
  <c r="P376" i="2"/>
  <c r="L376" i="2"/>
  <c r="H376" i="2"/>
  <c r="D376" i="2"/>
  <c r="P375" i="2"/>
  <c r="L375" i="2"/>
  <c r="H375" i="2"/>
  <c r="D375" i="2"/>
  <c r="P374" i="2"/>
  <c r="L374" i="2"/>
  <c r="H374" i="2"/>
  <c r="D374" i="2"/>
  <c r="P373" i="2"/>
  <c r="L373" i="2"/>
  <c r="H373" i="2"/>
  <c r="D373" i="2"/>
  <c r="P372" i="2"/>
  <c r="L372" i="2"/>
  <c r="H372" i="2"/>
  <c r="D372" i="2"/>
  <c r="P371" i="2"/>
  <c r="L371" i="2"/>
  <c r="H371" i="2"/>
  <c r="D371" i="2"/>
  <c r="P370" i="2"/>
  <c r="L370" i="2"/>
  <c r="H370" i="2"/>
  <c r="D370" i="2"/>
  <c r="P369" i="2"/>
  <c r="L369" i="2"/>
  <c r="H369" i="2"/>
  <c r="D369" i="2"/>
  <c r="P368" i="2"/>
  <c r="L368" i="2"/>
  <c r="D368" i="2"/>
  <c r="P367" i="2"/>
  <c r="L367" i="2"/>
  <c r="D367" i="2"/>
  <c r="P366" i="2"/>
  <c r="L366" i="2"/>
  <c r="H366" i="2"/>
  <c r="D366" i="2"/>
  <c r="P365" i="2"/>
  <c r="L365" i="2"/>
  <c r="H365" i="2"/>
  <c r="D365" i="2"/>
  <c r="P364" i="2"/>
  <c r="L364" i="2"/>
  <c r="H364" i="2"/>
  <c r="D364" i="2"/>
  <c r="P363" i="2"/>
  <c r="L363" i="2"/>
  <c r="H363" i="2"/>
  <c r="D363" i="2"/>
  <c r="P362" i="2"/>
  <c r="L362" i="2"/>
  <c r="H362" i="2"/>
  <c r="P361" i="2"/>
  <c r="L361" i="2"/>
  <c r="H361" i="2"/>
  <c r="P360" i="2"/>
  <c r="L360" i="2"/>
  <c r="H360" i="2"/>
  <c r="D360" i="2"/>
  <c r="P359" i="2"/>
  <c r="L359" i="2"/>
  <c r="H359" i="2"/>
  <c r="D359" i="2"/>
  <c r="P358" i="2"/>
  <c r="L358" i="2"/>
  <c r="H358" i="2"/>
  <c r="D358" i="2"/>
  <c r="P357" i="2"/>
  <c r="L357" i="2"/>
  <c r="H357" i="2"/>
  <c r="D357" i="2"/>
  <c r="P356" i="2"/>
  <c r="L356" i="2"/>
  <c r="H356" i="2"/>
  <c r="D356" i="2"/>
  <c r="P353" i="2"/>
  <c r="L353" i="2"/>
  <c r="H353" i="2"/>
  <c r="D353" i="2"/>
  <c r="P352" i="2"/>
  <c r="L352" i="2"/>
  <c r="H352" i="2"/>
  <c r="D352" i="2"/>
  <c r="P351" i="2"/>
  <c r="L351" i="2"/>
  <c r="H351" i="2"/>
  <c r="D351" i="2"/>
  <c r="P350" i="2"/>
  <c r="L350" i="2"/>
  <c r="H350" i="2"/>
  <c r="D350" i="2"/>
  <c r="P349" i="2"/>
  <c r="L349" i="2"/>
  <c r="H349" i="2"/>
  <c r="D349" i="2"/>
  <c r="P348" i="2"/>
  <c r="L348" i="2"/>
  <c r="H348" i="2"/>
  <c r="D348" i="2"/>
  <c r="P347" i="2"/>
  <c r="L347" i="2"/>
  <c r="H347" i="2"/>
  <c r="D347" i="2"/>
  <c r="P346" i="2"/>
  <c r="L346" i="2"/>
  <c r="H346" i="2"/>
  <c r="D346" i="2"/>
  <c r="P345" i="2"/>
  <c r="L345" i="2"/>
  <c r="H345" i="2"/>
  <c r="D345" i="2"/>
  <c r="P344" i="2"/>
  <c r="L344" i="2"/>
  <c r="H344" i="2"/>
  <c r="D344" i="2"/>
  <c r="P343" i="2"/>
  <c r="L343" i="2"/>
  <c r="H343" i="2"/>
  <c r="D343" i="2"/>
  <c r="P342" i="2"/>
  <c r="L342" i="2"/>
  <c r="H342" i="2"/>
  <c r="D342" i="2"/>
  <c r="P341" i="2"/>
  <c r="L341" i="2"/>
  <c r="H341" i="2"/>
  <c r="D341" i="2"/>
  <c r="P340" i="2"/>
  <c r="L340" i="2"/>
  <c r="H340" i="2"/>
  <c r="D340" i="2"/>
  <c r="P339" i="2"/>
  <c r="L339" i="2"/>
  <c r="H339" i="2"/>
  <c r="D339" i="2"/>
  <c r="P338" i="2"/>
  <c r="L338" i="2"/>
  <c r="H338" i="2"/>
  <c r="D338" i="2"/>
  <c r="P337" i="2"/>
  <c r="L337" i="2"/>
  <c r="H337" i="2"/>
  <c r="D337" i="2"/>
  <c r="P336" i="2"/>
  <c r="L336" i="2"/>
  <c r="H336" i="2"/>
  <c r="D336" i="2"/>
  <c r="P335" i="2"/>
  <c r="L335" i="2"/>
  <c r="H335" i="2"/>
  <c r="D335" i="2"/>
  <c r="P334" i="2"/>
  <c r="L334" i="2"/>
  <c r="H334" i="2"/>
  <c r="D334" i="2"/>
  <c r="P333" i="2"/>
  <c r="L333" i="2"/>
  <c r="H333" i="2"/>
  <c r="D333" i="2"/>
  <c r="P332" i="2"/>
  <c r="L332" i="2"/>
  <c r="H332" i="2"/>
  <c r="D332" i="2"/>
  <c r="P331" i="2"/>
  <c r="L331" i="2"/>
  <c r="H331" i="2"/>
  <c r="D331" i="2"/>
  <c r="P330" i="2"/>
  <c r="L330" i="2"/>
  <c r="H330" i="2"/>
  <c r="D330" i="2"/>
  <c r="P329" i="2"/>
  <c r="L329" i="2"/>
  <c r="H329" i="2"/>
  <c r="D329" i="2"/>
  <c r="L328" i="2"/>
  <c r="H328" i="2"/>
  <c r="D328" i="2"/>
  <c r="L327" i="2"/>
  <c r="H327" i="2"/>
  <c r="D327" i="2"/>
  <c r="P326" i="2"/>
  <c r="L326" i="2"/>
  <c r="H326" i="2"/>
  <c r="D326" i="2"/>
  <c r="P325" i="2"/>
  <c r="H325" i="2"/>
  <c r="D325" i="2"/>
  <c r="P324" i="2"/>
  <c r="H324" i="2"/>
  <c r="D324" i="2"/>
  <c r="P323" i="2"/>
  <c r="L323" i="2"/>
  <c r="H323" i="2"/>
  <c r="D323" i="2"/>
  <c r="P322" i="2"/>
  <c r="L322" i="2"/>
  <c r="D322" i="2"/>
  <c r="P321" i="2"/>
  <c r="L321" i="2"/>
  <c r="D321" i="2"/>
  <c r="P320" i="2"/>
  <c r="L320" i="2"/>
  <c r="H320" i="2"/>
  <c r="D320" i="2"/>
  <c r="L317" i="2"/>
  <c r="H317" i="2"/>
  <c r="D317" i="2"/>
  <c r="L316" i="2"/>
  <c r="H316" i="2"/>
  <c r="D316" i="2"/>
  <c r="P315" i="2"/>
  <c r="L315" i="2"/>
  <c r="H315" i="2"/>
  <c r="D315" i="2"/>
  <c r="P314" i="2"/>
  <c r="L314" i="2"/>
  <c r="H314" i="2"/>
  <c r="D314" i="2"/>
  <c r="P313" i="2"/>
  <c r="L313" i="2"/>
  <c r="H313" i="2"/>
  <c r="D313" i="2"/>
  <c r="P312" i="2"/>
  <c r="L312" i="2"/>
  <c r="H312" i="2"/>
  <c r="D312" i="2"/>
  <c r="P311" i="2"/>
  <c r="L311" i="2"/>
  <c r="H311" i="2"/>
  <c r="D311" i="2"/>
  <c r="P310" i="2"/>
  <c r="L310" i="2"/>
  <c r="H310" i="2"/>
  <c r="D310" i="2"/>
  <c r="P309" i="2"/>
  <c r="L309" i="2"/>
  <c r="H309" i="2"/>
  <c r="D309" i="2"/>
  <c r="P308" i="2"/>
  <c r="L308" i="2"/>
  <c r="H308" i="2"/>
  <c r="D308" i="2"/>
  <c r="P307" i="2"/>
  <c r="L307" i="2"/>
  <c r="H307" i="2"/>
  <c r="D307" i="2"/>
  <c r="P306" i="2"/>
  <c r="L306" i="2"/>
  <c r="H306" i="2"/>
  <c r="D306" i="2"/>
  <c r="P305" i="2"/>
  <c r="L305" i="2"/>
  <c r="D305" i="2"/>
  <c r="P304" i="2"/>
  <c r="L304" i="2"/>
  <c r="D304" i="2"/>
  <c r="P303" i="2"/>
  <c r="L303" i="2"/>
  <c r="H303" i="2"/>
  <c r="D303" i="2"/>
  <c r="P302" i="2"/>
  <c r="L302" i="2"/>
  <c r="H302" i="2"/>
  <c r="D302" i="2"/>
  <c r="P301" i="2"/>
  <c r="L301" i="2"/>
  <c r="H301" i="2"/>
  <c r="D301" i="2"/>
  <c r="P300" i="2"/>
  <c r="L300" i="2"/>
  <c r="H300" i="2"/>
  <c r="D300" i="2"/>
  <c r="P299" i="2"/>
  <c r="L299" i="2"/>
  <c r="H299" i="2"/>
  <c r="P298" i="2"/>
  <c r="L298" i="2"/>
  <c r="H298" i="2"/>
  <c r="P297" i="2"/>
  <c r="L297" i="2"/>
  <c r="H297" i="2"/>
  <c r="D297" i="2"/>
  <c r="P296" i="2"/>
  <c r="L296" i="2"/>
  <c r="H296" i="2"/>
  <c r="D296" i="2"/>
  <c r="P295" i="2"/>
  <c r="L295" i="2"/>
  <c r="H295" i="2"/>
  <c r="D295" i="2"/>
  <c r="P294" i="2"/>
  <c r="L294" i="2"/>
  <c r="H294" i="2"/>
  <c r="D294" i="2"/>
  <c r="P293" i="2"/>
  <c r="L293" i="2"/>
  <c r="H293" i="2"/>
  <c r="D293" i="2"/>
  <c r="P292" i="2"/>
  <c r="L292" i="2"/>
  <c r="H292" i="2"/>
  <c r="D292" i="2"/>
  <c r="P291" i="2"/>
  <c r="L291" i="2"/>
  <c r="H291" i="2"/>
  <c r="D291" i="2"/>
  <c r="P290" i="2"/>
  <c r="L290" i="2"/>
  <c r="H290" i="2"/>
  <c r="D290" i="2"/>
  <c r="P289" i="2"/>
  <c r="L289" i="2"/>
  <c r="H289" i="2"/>
  <c r="D289" i="2"/>
  <c r="P288" i="2"/>
  <c r="L288" i="2"/>
  <c r="H288" i="2"/>
  <c r="D288" i="2"/>
  <c r="P287" i="2"/>
  <c r="L287" i="2"/>
  <c r="H287" i="2"/>
  <c r="D287" i="2"/>
  <c r="P286" i="2"/>
  <c r="L286" i="2"/>
  <c r="H286" i="2"/>
  <c r="D286" i="2"/>
  <c r="P285" i="2"/>
  <c r="L285" i="2"/>
  <c r="H285" i="2"/>
  <c r="D285" i="2"/>
  <c r="P284" i="2"/>
  <c r="L284" i="2"/>
  <c r="H284" i="2"/>
  <c r="D284" i="2"/>
  <c r="P283" i="2"/>
  <c r="L283" i="2"/>
  <c r="H283" i="2"/>
  <c r="D283" i="2"/>
  <c r="P282" i="2"/>
  <c r="L282" i="2"/>
  <c r="H282" i="2"/>
  <c r="D282" i="2"/>
  <c r="P281" i="2"/>
  <c r="L281" i="2"/>
  <c r="H281" i="2"/>
  <c r="D281" i="2"/>
  <c r="P280" i="2"/>
  <c r="L280" i="2"/>
  <c r="H280" i="2"/>
  <c r="D280" i="2"/>
  <c r="L279" i="2"/>
  <c r="H279" i="2"/>
  <c r="D279" i="2"/>
  <c r="L278" i="2"/>
  <c r="D278" i="2"/>
  <c r="P277" i="2"/>
  <c r="L277" i="2"/>
  <c r="D277" i="2"/>
  <c r="P276" i="2"/>
  <c r="L276" i="2"/>
  <c r="H276" i="2"/>
  <c r="D276" i="2"/>
  <c r="P275" i="2"/>
  <c r="L275" i="2"/>
  <c r="H275" i="2"/>
  <c r="D275" i="2"/>
  <c r="P274" i="2"/>
  <c r="L274" i="2"/>
  <c r="H274" i="2"/>
  <c r="D274" i="2"/>
  <c r="P273" i="2"/>
  <c r="L273" i="2"/>
  <c r="H273" i="2"/>
  <c r="D273" i="2"/>
  <c r="P272" i="2"/>
  <c r="H272" i="2"/>
  <c r="D272" i="2"/>
  <c r="P271" i="2"/>
  <c r="H271" i="2"/>
  <c r="D271" i="2"/>
  <c r="P270" i="2"/>
  <c r="L270" i="2"/>
  <c r="H270" i="2"/>
  <c r="D270" i="2"/>
  <c r="P269" i="2"/>
  <c r="L269" i="2"/>
  <c r="H269" i="2"/>
  <c r="D269" i="2"/>
  <c r="P268" i="2"/>
  <c r="L268" i="2"/>
  <c r="H268" i="2"/>
  <c r="D268" i="2"/>
  <c r="P267" i="2"/>
  <c r="L267" i="2"/>
  <c r="H267" i="2"/>
  <c r="D267" i="2"/>
  <c r="P266" i="2"/>
  <c r="L266" i="2"/>
  <c r="H266" i="2"/>
  <c r="D266" i="2"/>
  <c r="P263" i="2"/>
  <c r="L263" i="2"/>
  <c r="H263" i="2"/>
  <c r="D263" i="2"/>
  <c r="P262" i="2"/>
  <c r="L262" i="2"/>
  <c r="H262" i="2"/>
  <c r="D262" i="2"/>
  <c r="P261" i="2"/>
  <c r="L261" i="2"/>
  <c r="H261" i="2"/>
  <c r="D261" i="2"/>
  <c r="P260" i="2"/>
  <c r="L260" i="2"/>
  <c r="H260" i="2"/>
  <c r="D260" i="2"/>
  <c r="P259" i="2"/>
  <c r="L259" i="2"/>
  <c r="H259" i="2"/>
  <c r="D259" i="2"/>
  <c r="P258" i="2"/>
  <c r="L258" i="2"/>
  <c r="H258" i="2"/>
  <c r="P257" i="2"/>
  <c r="L257" i="2"/>
  <c r="H257" i="2"/>
  <c r="P256" i="2"/>
  <c r="L256" i="2"/>
  <c r="H256" i="2"/>
  <c r="D256" i="2"/>
  <c r="P255" i="2"/>
  <c r="L255" i="2"/>
  <c r="H255" i="2"/>
  <c r="D255" i="2"/>
  <c r="P254" i="2"/>
  <c r="L254" i="2"/>
  <c r="H254" i="2"/>
  <c r="D254" i="2"/>
  <c r="P253" i="2"/>
  <c r="L253" i="2"/>
  <c r="H253" i="2"/>
  <c r="D253" i="2"/>
  <c r="P252" i="2"/>
  <c r="L252" i="2"/>
  <c r="H252" i="2"/>
  <c r="D252" i="2"/>
  <c r="P251" i="2"/>
  <c r="L251" i="2"/>
  <c r="H251" i="2"/>
  <c r="D251" i="2"/>
  <c r="P250" i="2"/>
  <c r="L250" i="2"/>
  <c r="H250" i="2"/>
  <c r="D250" i="2"/>
  <c r="P249" i="2"/>
  <c r="L249" i="2"/>
  <c r="H249" i="2"/>
  <c r="D249" i="2"/>
  <c r="P248" i="2"/>
  <c r="L248" i="2"/>
  <c r="H248" i="2"/>
  <c r="D248" i="2"/>
  <c r="P247" i="2"/>
  <c r="L247" i="2"/>
  <c r="H247" i="2"/>
  <c r="D247" i="2"/>
  <c r="P246" i="2"/>
  <c r="L246" i="2"/>
  <c r="H246" i="2"/>
  <c r="D246" i="2"/>
  <c r="P245" i="2"/>
  <c r="L245" i="2"/>
  <c r="H245" i="2"/>
  <c r="D245" i="2"/>
  <c r="P244" i="2"/>
  <c r="L244" i="2"/>
  <c r="H244" i="2"/>
  <c r="P243" i="2"/>
  <c r="L243" i="2"/>
  <c r="H243" i="2"/>
  <c r="P242" i="2"/>
  <c r="L242" i="2"/>
  <c r="D242" i="2"/>
  <c r="P241" i="2"/>
  <c r="L241" i="2"/>
  <c r="D241" i="2"/>
  <c r="P240" i="2"/>
  <c r="L240" i="2"/>
  <c r="H240" i="2"/>
  <c r="D240" i="2"/>
  <c r="P239" i="2"/>
  <c r="L239" i="2"/>
  <c r="H239" i="2"/>
  <c r="D239" i="2"/>
  <c r="P238" i="2"/>
  <c r="L238" i="2"/>
  <c r="H238" i="2"/>
  <c r="D238" i="2"/>
  <c r="P237" i="2"/>
  <c r="L237" i="2"/>
  <c r="H237" i="2"/>
  <c r="D237" i="2"/>
  <c r="P236" i="2"/>
  <c r="L236" i="2"/>
  <c r="H236" i="2"/>
  <c r="D236" i="2"/>
  <c r="P235" i="2"/>
  <c r="L235" i="2"/>
  <c r="H235" i="2"/>
  <c r="D235" i="2"/>
  <c r="L234" i="2"/>
  <c r="H234" i="2"/>
  <c r="D234" i="2"/>
  <c r="L233" i="2"/>
  <c r="H233" i="2"/>
  <c r="D233" i="2"/>
  <c r="P232" i="2"/>
  <c r="L232" i="2"/>
  <c r="H232" i="2"/>
  <c r="D232" i="2"/>
  <c r="P231" i="2"/>
  <c r="L231" i="2"/>
  <c r="H231" i="2"/>
  <c r="D231" i="2"/>
  <c r="P230" i="2"/>
  <c r="L230" i="2"/>
  <c r="H230" i="2"/>
  <c r="P229" i="2"/>
  <c r="L229" i="2"/>
  <c r="H229" i="2"/>
  <c r="P228" i="2"/>
  <c r="L228" i="2"/>
  <c r="H228" i="2"/>
  <c r="D228" i="2"/>
  <c r="P227" i="2"/>
  <c r="L227" i="2"/>
  <c r="D227" i="2"/>
  <c r="P226" i="2"/>
  <c r="L226" i="2"/>
  <c r="D226" i="2"/>
  <c r="P225" i="2"/>
  <c r="H225" i="2"/>
  <c r="D225" i="2"/>
  <c r="P224" i="2"/>
  <c r="H224" i="2"/>
  <c r="D224" i="2"/>
  <c r="P223" i="2"/>
  <c r="L223" i="2"/>
  <c r="H223" i="2"/>
  <c r="D223" i="2"/>
  <c r="P222" i="2"/>
  <c r="L222" i="2"/>
  <c r="H222" i="2"/>
  <c r="D222" i="2"/>
  <c r="P221" i="2"/>
  <c r="L221" i="2"/>
  <c r="H221" i="2"/>
  <c r="D221" i="2"/>
  <c r="P220" i="2"/>
  <c r="L220" i="2"/>
  <c r="H220" i="2"/>
  <c r="D220" i="2"/>
  <c r="P219" i="2"/>
  <c r="L219" i="2"/>
  <c r="H219" i="2"/>
  <c r="D219" i="2"/>
  <c r="P218" i="2"/>
  <c r="L218" i="2"/>
  <c r="H218" i="2"/>
  <c r="D218" i="2"/>
  <c r="P217" i="2"/>
  <c r="L217" i="2"/>
  <c r="H217" i="2"/>
  <c r="D217" i="2"/>
  <c r="P216" i="2"/>
  <c r="L216" i="2"/>
  <c r="H216" i="2"/>
  <c r="D216" i="2"/>
  <c r="P215" i="2"/>
  <c r="L215" i="2"/>
  <c r="H215" i="2"/>
  <c r="D215" i="2"/>
  <c r="P214" i="2"/>
  <c r="L214" i="2"/>
  <c r="H214" i="2"/>
  <c r="D214" i="2"/>
  <c r="P213" i="2"/>
  <c r="L213" i="2"/>
  <c r="H213" i="2"/>
  <c r="D213" i="2"/>
  <c r="P212" i="2"/>
  <c r="L212" i="2"/>
  <c r="H212" i="2"/>
  <c r="D212" i="2"/>
  <c r="P209" i="2"/>
  <c r="L209" i="2"/>
  <c r="D209" i="2"/>
  <c r="P208" i="2"/>
  <c r="L208" i="2"/>
  <c r="H208" i="2"/>
  <c r="D208" i="2"/>
  <c r="P207" i="2"/>
  <c r="L207" i="2"/>
  <c r="H207" i="2"/>
  <c r="D207" i="2"/>
  <c r="P206" i="2"/>
  <c r="L206" i="2"/>
  <c r="H206" i="2"/>
  <c r="P205" i="2"/>
  <c r="L205" i="2"/>
  <c r="H205" i="2"/>
  <c r="P204" i="2"/>
  <c r="L204" i="2"/>
  <c r="D204" i="2"/>
  <c r="P203" i="2"/>
  <c r="L203" i="2"/>
  <c r="D203" i="2"/>
  <c r="P202" i="2"/>
  <c r="L202" i="2"/>
  <c r="H202" i="2"/>
  <c r="D202" i="2"/>
  <c r="P201" i="2"/>
  <c r="H201" i="2"/>
  <c r="D201" i="2"/>
  <c r="P200" i="2"/>
  <c r="H200" i="2"/>
  <c r="D200" i="2"/>
  <c r="P199" i="2"/>
  <c r="L199" i="2"/>
  <c r="H199" i="2"/>
  <c r="D199" i="2"/>
  <c r="P198" i="2"/>
  <c r="L198" i="2"/>
  <c r="H198" i="2"/>
  <c r="D198" i="2"/>
  <c r="P197" i="2"/>
  <c r="L197" i="2"/>
  <c r="H197" i="2"/>
  <c r="D197" i="2"/>
  <c r="P196" i="2"/>
  <c r="L196" i="2"/>
  <c r="H196" i="2"/>
  <c r="D196" i="2"/>
  <c r="P195" i="2"/>
  <c r="L195" i="2"/>
  <c r="H195" i="2"/>
  <c r="D195" i="2"/>
  <c r="P194" i="2"/>
  <c r="L194" i="2"/>
  <c r="H194" i="2"/>
  <c r="D194" i="2"/>
  <c r="P193" i="2"/>
  <c r="L193" i="2"/>
  <c r="H193" i="2"/>
  <c r="D193" i="2"/>
  <c r="P192" i="2"/>
  <c r="L192" i="2"/>
  <c r="H192" i="2"/>
  <c r="D192" i="2"/>
  <c r="P191" i="2"/>
  <c r="L191" i="2"/>
  <c r="H191" i="2"/>
  <c r="D191" i="2"/>
  <c r="P190" i="2"/>
  <c r="L190" i="2"/>
  <c r="H190" i="2"/>
  <c r="D190" i="2"/>
  <c r="P189" i="2"/>
  <c r="L189" i="2"/>
  <c r="H189" i="2"/>
  <c r="D189" i="2"/>
  <c r="P188" i="2"/>
  <c r="L188" i="2"/>
  <c r="H188" i="2"/>
  <c r="D188" i="2"/>
  <c r="P187" i="2"/>
  <c r="L187" i="2"/>
  <c r="H187" i="2"/>
  <c r="D187" i="2"/>
  <c r="P186" i="2"/>
  <c r="L186" i="2"/>
  <c r="H186" i="2"/>
  <c r="D186" i="2"/>
  <c r="P185" i="2"/>
  <c r="L185" i="2"/>
  <c r="H185" i="2"/>
  <c r="D185" i="2"/>
  <c r="P184" i="2"/>
  <c r="H184" i="2"/>
  <c r="D184" i="2"/>
  <c r="P183" i="2"/>
  <c r="H183" i="2"/>
  <c r="D183" i="2"/>
  <c r="P182" i="2"/>
  <c r="L182" i="2"/>
  <c r="D182" i="2"/>
  <c r="P181" i="2"/>
  <c r="L181" i="2"/>
  <c r="D181" i="2"/>
  <c r="P180" i="2"/>
  <c r="L180" i="2"/>
  <c r="H180" i="2"/>
  <c r="D180" i="2"/>
  <c r="P179" i="2"/>
  <c r="L179" i="2"/>
  <c r="H179" i="2"/>
  <c r="D179" i="2"/>
  <c r="P178" i="2"/>
  <c r="L178" i="2"/>
  <c r="H178" i="2"/>
  <c r="D178" i="2"/>
  <c r="P177" i="2"/>
  <c r="L177" i="2"/>
  <c r="H177" i="2"/>
  <c r="D177" i="2"/>
  <c r="P176" i="2"/>
  <c r="L176" i="2"/>
  <c r="H176" i="2"/>
  <c r="D176" i="2"/>
  <c r="P175" i="2"/>
  <c r="L175" i="2"/>
  <c r="H175" i="2"/>
  <c r="D175" i="2"/>
  <c r="P174" i="2"/>
  <c r="L174" i="2"/>
  <c r="H174" i="2"/>
  <c r="D174" i="2"/>
  <c r="P173" i="2"/>
  <c r="L173" i="2"/>
  <c r="H173" i="2"/>
  <c r="P172" i="2"/>
  <c r="L172" i="2"/>
  <c r="H172" i="2"/>
  <c r="P171" i="2"/>
  <c r="L171" i="2"/>
  <c r="H171" i="2"/>
  <c r="D171" i="2"/>
  <c r="L170" i="2"/>
  <c r="H170" i="2"/>
  <c r="D170" i="2"/>
  <c r="L169" i="2"/>
  <c r="H169" i="2"/>
  <c r="D169" i="2"/>
  <c r="P168" i="2"/>
  <c r="L168" i="2"/>
  <c r="D168" i="2"/>
  <c r="P167" i="2"/>
  <c r="L167" i="2"/>
  <c r="D167" i="2"/>
  <c r="P166" i="2"/>
  <c r="L166" i="2"/>
  <c r="H166" i="2"/>
  <c r="D166" i="2"/>
  <c r="P165" i="2"/>
  <c r="L165" i="2"/>
  <c r="H165" i="2"/>
  <c r="D165" i="2"/>
  <c r="P164" i="2"/>
  <c r="L164" i="2"/>
  <c r="H164" i="2"/>
  <c r="D164" i="2"/>
  <c r="P163" i="2"/>
  <c r="L163" i="2"/>
  <c r="H163" i="2"/>
  <c r="D163" i="2"/>
  <c r="P162" i="2"/>
  <c r="L162" i="2"/>
  <c r="H162" i="2"/>
  <c r="D162" i="2"/>
  <c r="P161" i="2"/>
  <c r="L161" i="2"/>
  <c r="H161" i="2"/>
  <c r="D161" i="2"/>
  <c r="P160" i="2"/>
  <c r="L160" i="2"/>
  <c r="H160" i="2"/>
  <c r="D160" i="2"/>
  <c r="P159" i="2"/>
  <c r="L159" i="2"/>
  <c r="H159" i="2"/>
  <c r="D159" i="2"/>
  <c r="P158" i="2"/>
  <c r="L158" i="2"/>
  <c r="H158" i="2"/>
  <c r="D158" i="2"/>
  <c r="P155" i="2"/>
  <c r="L155" i="2"/>
  <c r="H155" i="2"/>
  <c r="D155" i="2"/>
  <c r="P154" i="2"/>
  <c r="L154" i="2"/>
  <c r="H154" i="2"/>
  <c r="D154" i="2"/>
  <c r="P153" i="2"/>
  <c r="L153" i="2"/>
  <c r="H153" i="2"/>
  <c r="D153" i="2"/>
  <c r="P152" i="2"/>
  <c r="H152" i="2"/>
  <c r="D152" i="2"/>
  <c r="P151" i="2"/>
  <c r="D151" i="2"/>
  <c r="P150" i="2"/>
  <c r="L150" i="2"/>
  <c r="D150" i="2"/>
  <c r="P149" i="2"/>
  <c r="L149" i="2"/>
  <c r="H149" i="2"/>
  <c r="P148" i="2"/>
  <c r="L148" i="2"/>
  <c r="H148" i="2"/>
  <c r="P147" i="2"/>
  <c r="L147" i="2"/>
  <c r="H147" i="2"/>
  <c r="D147" i="2"/>
  <c r="P146" i="2"/>
  <c r="L146" i="2"/>
  <c r="H146" i="2"/>
  <c r="D146" i="2"/>
  <c r="P145" i="2"/>
  <c r="L145" i="2"/>
  <c r="H145" i="2"/>
  <c r="D145" i="2"/>
  <c r="P144" i="2"/>
  <c r="L144" i="2"/>
  <c r="H144" i="2"/>
  <c r="D144" i="2"/>
  <c r="P143" i="2"/>
  <c r="L143" i="2"/>
  <c r="H143" i="2"/>
  <c r="D143" i="2"/>
  <c r="P142" i="2"/>
  <c r="L142" i="2"/>
  <c r="H142" i="2"/>
  <c r="D142" i="2"/>
  <c r="L141" i="2"/>
  <c r="H141" i="2"/>
  <c r="D141" i="2"/>
  <c r="L140" i="2"/>
  <c r="H140" i="2"/>
  <c r="D140" i="2"/>
  <c r="P139" i="2"/>
  <c r="L139" i="2"/>
  <c r="H139" i="2"/>
  <c r="D139" i="2"/>
  <c r="P138" i="2"/>
  <c r="L138" i="2"/>
  <c r="H138" i="2"/>
  <c r="D138" i="2"/>
  <c r="P137" i="2"/>
  <c r="L137" i="2"/>
  <c r="H137" i="2"/>
  <c r="D137" i="2"/>
  <c r="P136" i="2"/>
  <c r="L136" i="2"/>
  <c r="H136" i="2"/>
  <c r="D136" i="2"/>
  <c r="P135" i="2"/>
  <c r="H135" i="2"/>
  <c r="D135" i="2"/>
  <c r="P134" i="2"/>
  <c r="H134" i="2"/>
  <c r="D134" i="2"/>
  <c r="P133" i="2"/>
  <c r="L133" i="2"/>
  <c r="D133" i="2"/>
  <c r="P132" i="2"/>
  <c r="L132" i="2"/>
  <c r="D132" i="2"/>
  <c r="P131" i="2"/>
  <c r="L131" i="2"/>
  <c r="H131" i="2"/>
  <c r="P130" i="2"/>
  <c r="L130" i="2"/>
  <c r="H130" i="2"/>
  <c r="P129" i="2"/>
  <c r="L129" i="2"/>
  <c r="H129" i="2"/>
  <c r="D129" i="2"/>
  <c r="P128" i="2"/>
  <c r="L128" i="2"/>
  <c r="H128" i="2"/>
  <c r="D128" i="2"/>
  <c r="P127" i="2"/>
  <c r="L127" i="2"/>
  <c r="H127" i="2"/>
  <c r="D127" i="2"/>
  <c r="P126" i="2"/>
  <c r="L126" i="2"/>
  <c r="H126" i="2"/>
  <c r="D126" i="2"/>
  <c r="P125" i="2"/>
  <c r="L125" i="2"/>
  <c r="H125" i="2"/>
  <c r="D125" i="2"/>
  <c r="L124" i="2"/>
  <c r="H124" i="2"/>
  <c r="D124" i="2"/>
  <c r="L123" i="2"/>
  <c r="H123" i="2"/>
  <c r="D123" i="2"/>
  <c r="P122" i="2"/>
  <c r="L122" i="2"/>
  <c r="H122" i="2"/>
  <c r="D122" i="2"/>
  <c r="P121" i="2"/>
  <c r="L121" i="2"/>
  <c r="H121" i="2"/>
  <c r="D121" i="2"/>
  <c r="P120" i="2"/>
  <c r="L120" i="2"/>
  <c r="H120" i="2"/>
  <c r="D120" i="2"/>
  <c r="P119" i="2"/>
  <c r="L119" i="2"/>
  <c r="H119" i="2"/>
  <c r="D119" i="2"/>
  <c r="P118" i="2"/>
  <c r="L118" i="2"/>
  <c r="H118" i="2"/>
  <c r="D118" i="2"/>
  <c r="P117" i="2"/>
  <c r="H117" i="2"/>
  <c r="D117" i="2"/>
  <c r="P116" i="2"/>
  <c r="H116" i="2"/>
  <c r="D116" i="2"/>
  <c r="P115" i="2"/>
  <c r="L115" i="2"/>
  <c r="D115" i="2"/>
  <c r="L114" i="2"/>
  <c r="D114" i="2"/>
  <c r="L113" i="2"/>
  <c r="H113" i="2"/>
  <c r="P112" i="2"/>
  <c r="L112" i="2"/>
  <c r="H112" i="2"/>
  <c r="P111" i="2"/>
  <c r="L111" i="2"/>
  <c r="H111" i="2"/>
  <c r="D111" i="2"/>
  <c r="P110" i="2"/>
  <c r="L110" i="2"/>
  <c r="H110" i="2"/>
  <c r="D110" i="2"/>
  <c r="P109" i="2"/>
  <c r="L109" i="2"/>
  <c r="H109" i="2"/>
  <c r="D109" i="2"/>
  <c r="P108" i="2"/>
  <c r="L108" i="2"/>
  <c r="H108" i="2"/>
  <c r="D108" i="2"/>
  <c r="P107" i="2"/>
  <c r="L107" i="2"/>
  <c r="H107" i="2"/>
  <c r="D107" i="2"/>
  <c r="P106" i="2"/>
  <c r="L106" i="2"/>
  <c r="H106" i="2"/>
  <c r="D106" i="2"/>
  <c r="P105" i="2"/>
  <c r="L105" i="2"/>
  <c r="H105" i="2"/>
  <c r="D105" i="2"/>
  <c r="P104" i="2"/>
  <c r="L104" i="2"/>
  <c r="H104" i="2"/>
  <c r="D104" i="2"/>
  <c r="P101" i="2"/>
  <c r="L101" i="2"/>
  <c r="D101" i="2"/>
  <c r="P100" i="2"/>
  <c r="L100" i="2"/>
  <c r="D100" i="2"/>
  <c r="P99" i="2"/>
  <c r="L99" i="2"/>
  <c r="P98" i="2"/>
  <c r="L98" i="2"/>
  <c r="H98" i="2"/>
  <c r="P97" i="2"/>
  <c r="H97" i="2"/>
  <c r="D97" i="2"/>
  <c r="P96" i="2"/>
  <c r="H96" i="2"/>
  <c r="D96" i="2"/>
  <c r="P95" i="2"/>
  <c r="L95" i="2"/>
  <c r="H95" i="2"/>
  <c r="D95" i="2"/>
  <c r="P94" i="2"/>
  <c r="L94" i="2"/>
  <c r="H94" i="2"/>
  <c r="D94" i="2"/>
  <c r="P93" i="2"/>
  <c r="L93" i="2"/>
  <c r="H93" i="2"/>
  <c r="D93" i="2"/>
  <c r="P92" i="2"/>
  <c r="L92" i="2"/>
  <c r="H92" i="2"/>
  <c r="D92" i="2"/>
  <c r="L91" i="2"/>
  <c r="H91" i="2"/>
  <c r="D91" i="2"/>
  <c r="L90" i="2"/>
  <c r="H90" i="2"/>
  <c r="D90" i="2"/>
  <c r="P89" i="2"/>
  <c r="L89" i="2"/>
  <c r="H89" i="2"/>
  <c r="D89" i="2"/>
  <c r="P88" i="2"/>
  <c r="L88" i="2"/>
  <c r="H88" i="2"/>
  <c r="P87" i="2"/>
  <c r="L87" i="2"/>
  <c r="H87" i="2"/>
  <c r="P86" i="2"/>
  <c r="L86" i="2"/>
  <c r="H86" i="2"/>
  <c r="D86" i="2"/>
  <c r="P85" i="2"/>
  <c r="L85" i="2"/>
  <c r="H85" i="2"/>
  <c r="D85" i="2"/>
  <c r="P84" i="2"/>
  <c r="L84" i="2"/>
  <c r="H84" i="2"/>
  <c r="D84" i="2"/>
  <c r="P83" i="2"/>
  <c r="L83" i="2"/>
  <c r="H83" i="2"/>
  <c r="D83" i="2"/>
  <c r="P82" i="2"/>
  <c r="L82" i="2"/>
  <c r="D82" i="2"/>
  <c r="P81" i="2"/>
  <c r="L81" i="2"/>
  <c r="P80" i="2"/>
  <c r="L80" i="2"/>
  <c r="H80" i="2"/>
  <c r="P79" i="2"/>
  <c r="L79" i="2"/>
  <c r="H79" i="2"/>
  <c r="D79" i="2"/>
  <c r="P78" i="2"/>
  <c r="L78" i="2"/>
  <c r="H78" i="2"/>
  <c r="D78" i="2"/>
  <c r="P77" i="2"/>
  <c r="L77" i="2"/>
  <c r="H77" i="2"/>
  <c r="D77" i="2"/>
  <c r="P76" i="2"/>
  <c r="L76" i="2"/>
  <c r="H76" i="2"/>
  <c r="D76" i="2"/>
  <c r="P75" i="2"/>
  <c r="L75" i="2"/>
  <c r="H75" i="2"/>
  <c r="D75" i="2"/>
  <c r="P74" i="2"/>
  <c r="L74" i="2"/>
  <c r="P73" i="2"/>
  <c r="L73" i="2"/>
  <c r="P72" i="2"/>
  <c r="L72" i="2"/>
  <c r="H72" i="2"/>
  <c r="D72" i="2"/>
  <c r="L71" i="2"/>
  <c r="H71" i="2"/>
  <c r="D71" i="2"/>
  <c r="L70" i="2"/>
  <c r="H70" i="2"/>
  <c r="D70" i="2"/>
  <c r="P69" i="2"/>
  <c r="L69" i="2"/>
  <c r="H69" i="2"/>
  <c r="D69" i="2"/>
  <c r="P68" i="2"/>
  <c r="L68" i="2"/>
  <c r="H68" i="2"/>
  <c r="D68" i="2"/>
  <c r="P67" i="2"/>
  <c r="L67" i="2"/>
  <c r="D67" i="2"/>
  <c r="P66" i="2"/>
  <c r="L66" i="2"/>
  <c r="P65" i="2"/>
  <c r="H65" i="2"/>
  <c r="P64" i="2"/>
  <c r="H64" i="2"/>
  <c r="D64" i="2"/>
  <c r="P63" i="2"/>
  <c r="L63" i="2"/>
  <c r="H63" i="2"/>
  <c r="P62" i="2"/>
  <c r="L62" i="2"/>
  <c r="H62" i="2"/>
  <c r="P61" i="2"/>
  <c r="L61" i="2"/>
  <c r="H61" i="2"/>
  <c r="D61" i="2"/>
  <c r="P60" i="2"/>
  <c r="L60" i="2"/>
  <c r="H60" i="2"/>
  <c r="D60" i="2"/>
  <c r="P59" i="2"/>
  <c r="L59" i="2"/>
  <c r="H59" i="2"/>
  <c r="D59" i="2"/>
  <c r="P58" i="2"/>
  <c r="L58" i="2"/>
  <c r="H58" i="2"/>
  <c r="D58" i="2"/>
  <c r="P57" i="2"/>
  <c r="L57" i="2"/>
  <c r="H57" i="2"/>
  <c r="D57" i="2"/>
  <c r="P56" i="2"/>
  <c r="L56" i="2"/>
  <c r="D56" i="2"/>
  <c r="P55" i="2"/>
  <c r="L55" i="2"/>
  <c r="P54" i="2"/>
  <c r="L54" i="2"/>
  <c r="H54" i="2"/>
  <c r="P53" i="2"/>
  <c r="L53" i="2"/>
  <c r="H53" i="2"/>
  <c r="D53" i="2"/>
  <c r="P52" i="2"/>
  <c r="L52" i="2"/>
  <c r="H52" i="2"/>
  <c r="D52" i="2"/>
  <c r="P51" i="2"/>
  <c r="L51" i="2"/>
  <c r="H51" i="2"/>
  <c r="D51" i="2"/>
  <c r="P50" i="2"/>
  <c r="L50" i="2"/>
  <c r="H50" i="2"/>
  <c r="D50" i="2"/>
  <c r="P47" i="2"/>
  <c r="L47" i="2"/>
  <c r="D47" i="2"/>
  <c r="P46" i="2"/>
  <c r="L46" i="2"/>
  <c r="H46" i="2"/>
  <c r="D46" i="2"/>
  <c r="H45" i="2"/>
  <c r="D45" i="2"/>
  <c r="H44" i="2"/>
  <c r="P43" i="2"/>
  <c r="L43" i="2"/>
  <c r="H43" i="2"/>
  <c r="P42" i="2"/>
  <c r="L42" i="2"/>
  <c r="H42" i="2"/>
  <c r="D42" i="2"/>
  <c r="P41" i="2"/>
  <c r="L41" i="2"/>
  <c r="H41" i="2"/>
  <c r="D41" i="2"/>
  <c r="P40" i="2"/>
  <c r="L40" i="2"/>
  <c r="H40" i="2"/>
  <c r="D40" i="2"/>
  <c r="P39" i="2"/>
  <c r="L39" i="2"/>
  <c r="H39" i="2"/>
  <c r="D39" i="2"/>
  <c r="P38" i="2"/>
  <c r="L38" i="2"/>
  <c r="H38" i="2"/>
  <c r="D38" i="2"/>
  <c r="P37" i="2"/>
  <c r="L37" i="2"/>
  <c r="D37" i="2"/>
  <c r="P36" i="2"/>
  <c r="L36" i="2"/>
  <c r="D36" i="2"/>
  <c r="L35" i="2"/>
  <c r="H35" i="2"/>
  <c r="D35" i="2"/>
  <c r="L34" i="2"/>
  <c r="H34" i="2"/>
  <c r="D34" i="2"/>
  <c r="P33" i="2"/>
  <c r="H33" i="2"/>
  <c r="D33" i="2"/>
  <c r="P32" i="2"/>
  <c r="H32" i="2"/>
  <c r="P31" i="2"/>
  <c r="L31" i="2"/>
  <c r="L30" i="2"/>
  <c r="D30" i="2"/>
  <c r="L29" i="2"/>
  <c r="H29" i="2"/>
  <c r="D29" i="2"/>
  <c r="P28" i="2"/>
  <c r="L28" i="2"/>
  <c r="H28" i="2"/>
  <c r="D28" i="2"/>
  <c r="P27" i="2"/>
  <c r="L27" i="2"/>
  <c r="H27" i="2"/>
  <c r="D27" i="2"/>
  <c r="P26" i="2"/>
  <c r="L26" i="2"/>
  <c r="H26" i="2"/>
  <c r="D26" i="2"/>
  <c r="L25" i="2"/>
  <c r="H25" i="2"/>
  <c r="D25" i="2"/>
  <c r="L24" i="2"/>
  <c r="D24" i="2"/>
  <c r="P23" i="2"/>
  <c r="L23" i="2"/>
  <c r="D23" i="2"/>
  <c r="P22" i="2"/>
  <c r="H22" i="2"/>
  <c r="D22" i="2"/>
  <c r="P21" i="2"/>
  <c r="H21" i="2"/>
  <c r="D21" i="2"/>
  <c r="P20" i="2"/>
  <c r="L20" i="2"/>
  <c r="H20" i="2"/>
  <c r="L19" i="2"/>
  <c r="H19" i="2"/>
  <c r="L18" i="2"/>
  <c r="D18" i="2"/>
  <c r="P17" i="2"/>
  <c r="L17" i="2"/>
  <c r="D17" i="2"/>
  <c r="P16" i="2"/>
  <c r="L16" i="2"/>
  <c r="H16" i="2"/>
  <c r="D16" i="2"/>
  <c r="P15" i="2"/>
  <c r="L15" i="2"/>
  <c r="H15" i="2"/>
  <c r="D15" i="2"/>
  <c r="P14" i="2"/>
  <c r="L14" i="2"/>
  <c r="H14" i="2"/>
  <c r="D14" i="2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H440" i="1"/>
  <c r="H439" i="1"/>
  <c r="H438" i="1"/>
  <c r="P454" i="1"/>
  <c r="H437" i="1"/>
  <c r="P453" i="1"/>
  <c r="H436" i="1"/>
  <c r="P452" i="1"/>
  <c r="H435" i="1"/>
  <c r="P451" i="1"/>
  <c r="H434" i="1"/>
  <c r="P450" i="1"/>
  <c r="H433" i="1"/>
  <c r="P449" i="1"/>
  <c r="H432" i="1"/>
  <c r="P448" i="1"/>
  <c r="H431" i="1"/>
  <c r="D449" i="1"/>
  <c r="P387" i="1"/>
  <c r="H428" i="1"/>
  <c r="D428" i="1"/>
  <c r="D448" i="1"/>
  <c r="P386" i="1"/>
  <c r="H427" i="1"/>
  <c r="D427" i="1"/>
  <c r="D447" i="1"/>
  <c r="P385" i="1"/>
  <c r="H426" i="1"/>
  <c r="D426" i="1"/>
  <c r="D446" i="1"/>
  <c r="P384" i="1"/>
  <c r="H425" i="1"/>
  <c r="D425" i="1"/>
  <c r="D445" i="1"/>
  <c r="P383" i="1"/>
  <c r="H424" i="1"/>
  <c r="D424" i="1"/>
  <c r="D444" i="1"/>
  <c r="P382" i="1"/>
  <c r="H423" i="1"/>
  <c r="D423" i="1"/>
  <c r="D443" i="1"/>
  <c r="P381" i="1"/>
  <c r="H422" i="1"/>
  <c r="D422" i="1"/>
  <c r="D442" i="1"/>
  <c r="P380" i="1"/>
  <c r="H421" i="1"/>
  <c r="D421" i="1"/>
  <c r="D441" i="1"/>
  <c r="H420" i="1"/>
  <c r="D420" i="1"/>
  <c r="D440" i="1"/>
  <c r="H419" i="1"/>
  <c r="D419" i="1"/>
  <c r="D439" i="1"/>
  <c r="L418" i="1"/>
  <c r="H418" i="1"/>
  <c r="D418" i="1"/>
  <c r="D438" i="1"/>
  <c r="L417" i="1"/>
  <c r="H417" i="1"/>
  <c r="D417" i="1"/>
  <c r="D437" i="1"/>
  <c r="L416" i="1"/>
  <c r="H416" i="1"/>
  <c r="D416" i="1"/>
  <c r="D436" i="1"/>
  <c r="L415" i="1"/>
  <c r="H415" i="1"/>
  <c r="D415" i="1"/>
  <c r="D435" i="1"/>
  <c r="L414" i="1"/>
  <c r="H414" i="1"/>
  <c r="D414" i="1"/>
  <c r="D434" i="1"/>
  <c r="L413" i="1"/>
  <c r="H413" i="1"/>
  <c r="D413" i="1"/>
  <c r="D433" i="1"/>
  <c r="L412" i="1"/>
  <c r="H412" i="1"/>
  <c r="D412" i="1"/>
  <c r="D432" i="1"/>
  <c r="H411" i="1"/>
  <c r="D411" i="1"/>
  <c r="D431" i="1"/>
  <c r="H410" i="1"/>
  <c r="D410" i="1"/>
  <c r="L409" i="1"/>
  <c r="H409" i="1"/>
  <c r="D409" i="1"/>
  <c r="L408" i="1"/>
  <c r="H408" i="1"/>
  <c r="D408" i="1"/>
  <c r="P415" i="1"/>
  <c r="L407" i="1"/>
  <c r="H407" i="1"/>
  <c r="D407" i="1"/>
  <c r="P414" i="1"/>
  <c r="L406" i="1"/>
  <c r="H406" i="1"/>
  <c r="D406" i="1"/>
  <c r="P413" i="1"/>
  <c r="L405" i="1"/>
  <c r="H405" i="1"/>
  <c r="D405" i="1"/>
  <c r="P412" i="1"/>
  <c r="L404" i="1"/>
  <c r="H404" i="1"/>
  <c r="D404" i="1"/>
  <c r="P411" i="1"/>
  <c r="L403" i="1"/>
  <c r="H403" i="1"/>
  <c r="D403" i="1"/>
  <c r="P410" i="1"/>
  <c r="L402" i="1"/>
  <c r="H402" i="1"/>
  <c r="D402" i="1"/>
  <c r="P409" i="1"/>
  <c r="L401" i="1"/>
  <c r="H401" i="1"/>
  <c r="D401" i="1"/>
  <c r="P408" i="1"/>
  <c r="L400" i="1"/>
  <c r="H400" i="1"/>
  <c r="D400" i="1"/>
  <c r="P407" i="1"/>
  <c r="L399" i="1"/>
  <c r="H399" i="1"/>
  <c r="D399" i="1"/>
  <c r="P406" i="1"/>
  <c r="L398" i="1"/>
  <c r="H398" i="1"/>
  <c r="D398" i="1"/>
  <c r="P405" i="1"/>
  <c r="L397" i="1"/>
  <c r="H397" i="1"/>
  <c r="D397" i="1"/>
  <c r="P404" i="1"/>
  <c r="L396" i="1"/>
  <c r="H396" i="1"/>
  <c r="D396" i="1"/>
  <c r="P403" i="1"/>
  <c r="L395" i="1"/>
  <c r="H395" i="1"/>
  <c r="D395" i="1"/>
  <c r="P402" i="1"/>
  <c r="L394" i="1"/>
  <c r="H394" i="1"/>
  <c r="D394" i="1"/>
  <c r="P401" i="1"/>
  <c r="L393" i="1"/>
  <c r="H393" i="1"/>
  <c r="D393" i="1"/>
  <c r="P400" i="1"/>
  <c r="L392" i="1"/>
  <c r="D392" i="1"/>
  <c r="P399" i="1"/>
  <c r="L391" i="1"/>
  <c r="D391" i="1"/>
  <c r="P398" i="1"/>
  <c r="L390" i="1"/>
  <c r="H390" i="1"/>
  <c r="D390" i="1"/>
  <c r="P397" i="1"/>
  <c r="L389" i="1"/>
  <c r="H389" i="1"/>
  <c r="P396" i="1"/>
  <c r="L388" i="1"/>
  <c r="H388" i="1"/>
  <c r="P395" i="1"/>
  <c r="L387" i="1"/>
  <c r="H387" i="1"/>
  <c r="D387" i="1"/>
  <c r="P394" i="1"/>
  <c r="L386" i="1"/>
  <c r="H386" i="1"/>
  <c r="D386" i="1"/>
  <c r="P393" i="1"/>
  <c r="L385" i="1"/>
  <c r="H385" i="1"/>
  <c r="D385" i="1"/>
  <c r="P392" i="1"/>
  <c r="L384" i="1"/>
  <c r="H384" i="1"/>
  <c r="D384" i="1"/>
  <c r="P391" i="1"/>
  <c r="L383" i="1"/>
  <c r="H383" i="1"/>
  <c r="D383" i="1"/>
  <c r="P390" i="1"/>
  <c r="L382" i="1"/>
  <c r="H382" i="1"/>
  <c r="D382" i="1"/>
  <c r="P389" i="1"/>
  <c r="L381" i="1"/>
  <c r="H381" i="1"/>
  <c r="D381" i="1"/>
  <c r="P388" i="1"/>
  <c r="L380" i="1"/>
  <c r="H380" i="1"/>
  <c r="D380" i="1"/>
  <c r="P377" i="1"/>
  <c r="L377" i="1"/>
  <c r="H377" i="1"/>
  <c r="P376" i="1"/>
  <c r="L376" i="1"/>
  <c r="H376" i="1"/>
  <c r="D376" i="1"/>
  <c r="P375" i="1"/>
  <c r="L375" i="1"/>
  <c r="H375" i="1"/>
  <c r="D375" i="1"/>
  <c r="P374" i="1"/>
  <c r="L374" i="1"/>
  <c r="H374" i="1"/>
  <c r="D374" i="1"/>
  <c r="P373" i="1"/>
  <c r="L373" i="1"/>
  <c r="H373" i="1"/>
  <c r="D373" i="1"/>
  <c r="P372" i="1"/>
  <c r="L372" i="1"/>
  <c r="H372" i="1"/>
  <c r="D372" i="1"/>
  <c r="P371" i="1"/>
  <c r="L371" i="1"/>
  <c r="H371" i="1"/>
  <c r="D371" i="1"/>
  <c r="P370" i="1"/>
  <c r="L370" i="1"/>
  <c r="H370" i="1"/>
  <c r="D370" i="1"/>
  <c r="P369" i="1"/>
  <c r="L369" i="1"/>
  <c r="H369" i="1"/>
  <c r="D369" i="1"/>
  <c r="P368" i="1"/>
  <c r="L368" i="1"/>
  <c r="H368" i="1"/>
  <c r="D368" i="1"/>
  <c r="P367" i="1"/>
  <c r="L367" i="1"/>
  <c r="H367" i="1"/>
  <c r="D367" i="1"/>
  <c r="P366" i="1"/>
  <c r="L366" i="1"/>
  <c r="H366" i="1"/>
  <c r="D366" i="1"/>
  <c r="P365" i="1"/>
  <c r="L365" i="1"/>
  <c r="D365" i="1"/>
  <c r="P364" i="1"/>
  <c r="L364" i="1"/>
  <c r="D364" i="1"/>
  <c r="P363" i="1"/>
  <c r="L363" i="1"/>
  <c r="H363" i="1"/>
  <c r="D363" i="1"/>
  <c r="P362" i="1"/>
  <c r="L362" i="1"/>
  <c r="H362" i="1"/>
  <c r="D362" i="1"/>
  <c r="P361" i="1"/>
  <c r="L361" i="1"/>
  <c r="H361" i="1"/>
  <c r="D361" i="1"/>
  <c r="P360" i="1"/>
  <c r="L360" i="1"/>
  <c r="H360" i="1"/>
  <c r="D360" i="1"/>
  <c r="P359" i="1"/>
  <c r="L359" i="1"/>
  <c r="H359" i="1"/>
  <c r="D359" i="1"/>
  <c r="P358" i="1"/>
  <c r="L358" i="1"/>
  <c r="H358" i="1"/>
  <c r="D358" i="1"/>
  <c r="L357" i="1"/>
  <c r="H357" i="1"/>
  <c r="D357" i="1"/>
  <c r="L356" i="1"/>
  <c r="H356" i="1"/>
  <c r="D356" i="1"/>
  <c r="P355" i="1"/>
  <c r="L355" i="1"/>
  <c r="H355" i="1"/>
  <c r="D355" i="1"/>
  <c r="P354" i="1"/>
  <c r="L354" i="1"/>
  <c r="H354" i="1"/>
  <c r="D354" i="1"/>
  <c r="P353" i="1"/>
  <c r="L353" i="1"/>
  <c r="H353" i="1"/>
  <c r="D353" i="1"/>
  <c r="P352" i="1"/>
  <c r="L352" i="1"/>
  <c r="H352" i="1"/>
  <c r="D352" i="1"/>
  <c r="P351" i="1"/>
  <c r="L351" i="1"/>
  <c r="H351" i="1"/>
  <c r="D351" i="1"/>
  <c r="P350" i="1"/>
  <c r="L350" i="1"/>
  <c r="H350" i="1"/>
  <c r="D350" i="1"/>
  <c r="P349" i="1"/>
  <c r="L349" i="1"/>
  <c r="H349" i="1"/>
  <c r="D349" i="1"/>
  <c r="P348" i="1"/>
  <c r="H348" i="1"/>
  <c r="D348" i="1"/>
  <c r="P347" i="1"/>
  <c r="H347" i="1"/>
  <c r="D347" i="1"/>
  <c r="P346" i="1"/>
  <c r="L346" i="1"/>
  <c r="H346" i="1"/>
  <c r="D346" i="1"/>
  <c r="P345" i="1"/>
  <c r="L345" i="1"/>
  <c r="H345" i="1"/>
  <c r="D345" i="1"/>
  <c r="P344" i="1"/>
  <c r="L344" i="1"/>
  <c r="H344" i="1"/>
  <c r="D344" i="1"/>
  <c r="P343" i="1"/>
  <c r="L343" i="1"/>
  <c r="H343" i="1"/>
  <c r="D343" i="1"/>
  <c r="P342" i="1"/>
  <c r="L342" i="1"/>
  <c r="H342" i="1"/>
  <c r="D342" i="1"/>
  <c r="P341" i="1"/>
  <c r="L341" i="1"/>
  <c r="H341" i="1"/>
  <c r="P340" i="1"/>
  <c r="L340" i="1"/>
  <c r="H340" i="1"/>
  <c r="P339" i="1"/>
  <c r="L339" i="1"/>
  <c r="H339" i="1"/>
  <c r="D339" i="1"/>
  <c r="P338" i="1"/>
  <c r="L338" i="1"/>
  <c r="H338" i="1"/>
  <c r="D338" i="1"/>
  <c r="P337" i="1"/>
  <c r="L337" i="1"/>
  <c r="H337" i="1"/>
  <c r="D337" i="1"/>
  <c r="L336" i="1"/>
  <c r="H336" i="1"/>
  <c r="D336" i="1"/>
  <c r="L335" i="1"/>
  <c r="H335" i="1"/>
  <c r="D335" i="1"/>
  <c r="P334" i="1"/>
  <c r="L334" i="1"/>
  <c r="H334" i="1"/>
  <c r="D334" i="1"/>
  <c r="P333" i="1"/>
  <c r="L333" i="1"/>
  <c r="H333" i="1"/>
  <c r="D333" i="1"/>
  <c r="P332" i="1"/>
  <c r="L332" i="1"/>
  <c r="H332" i="1"/>
  <c r="D332" i="1"/>
  <c r="P331" i="1"/>
  <c r="L331" i="1"/>
  <c r="H331" i="1"/>
  <c r="D331" i="1"/>
  <c r="P330" i="1"/>
  <c r="L330" i="1"/>
  <c r="H330" i="1"/>
  <c r="D330" i="1"/>
  <c r="P329" i="1"/>
  <c r="L329" i="1"/>
  <c r="H329" i="1"/>
  <c r="D329" i="1"/>
  <c r="P326" i="1"/>
  <c r="L326" i="1"/>
  <c r="H326" i="1"/>
  <c r="D326" i="1"/>
  <c r="P325" i="1"/>
  <c r="L325" i="1"/>
  <c r="H325" i="1"/>
  <c r="D325" i="1"/>
  <c r="P324" i="1"/>
  <c r="L324" i="1"/>
  <c r="H324" i="1"/>
  <c r="D324" i="1"/>
  <c r="P323" i="1"/>
  <c r="L323" i="1"/>
  <c r="H323" i="1"/>
  <c r="D323" i="1"/>
  <c r="P322" i="1"/>
  <c r="L322" i="1"/>
  <c r="H322" i="1"/>
  <c r="D322" i="1"/>
  <c r="P321" i="1"/>
  <c r="L321" i="1"/>
  <c r="H321" i="1"/>
  <c r="D321" i="1"/>
  <c r="P320" i="1"/>
  <c r="L320" i="1"/>
  <c r="H320" i="1"/>
  <c r="D320" i="1"/>
  <c r="P319" i="1"/>
  <c r="L319" i="1"/>
  <c r="H319" i="1"/>
  <c r="D319" i="1"/>
  <c r="P318" i="1"/>
  <c r="L318" i="1"/>
  <c r="H318" i="1"/>
  <c r="D318" i="1"/>
  <c r="P317" i="1"/>
  <c r="L317" i="1"/>
  <c r="H317" i="1"/>
  <c r="D317" i="1"/>
  <c r="P316" i="1"/>
  <c r="L316" i="1"/>
  <c r="H316" i="1"/>
  <c r="D316" i="1"/>
  <c r="P315" i="1"/>
  <c r="L315" i="1"/>
  <c r="H315" i="1"/>
  <c r="D315" i="1"/>
  <c r="P314" i="1"/>
  <c r="L314" i="1"/>
  <c r="H314" i="1"/>
  <c r="D314" i="1"/>
  <c r="P313" i="1"/>
  <c r="L313" i="1"/>
  <c r="H313" i="1"/>
  <c r="D313" i="1"/>
  <c r="P312" i="1"/>
  <c r="L312" i="1"/>
  <c r="H312" i="1"/>
  <c r="D312" i="1"/>
  <c r="P311" i="1"/>
  <c r="L311" i="1"/>
  <c r="H311" i="1"/>
  <c r="D311" i="1"/>
  <c r="P310" i="1"/>
  <c r="L310" i="1"/>
  <c r="H310" i="1"/>
  <c r="P309" i="1"/>
  <c r="L309" i="1"/>
  <c r="H309" i="1"/>
  <c r="P308" i="1"/>
  <c r="L308" i="1"/>
  <c r="H308" i="1"/>
  <c r="D308" i="1"/>
  <c r="P307" i="1"/>
  <c r="L307" i="1"/>
  <c r="H307" i="1"/>
  <c r="D307" i="1"/>
  <c r="P306" i="1"/>
  <c r="L306" i="1"/>
  <c r="H306" i="1"/>
  <c r="D306" i="1"/>
  <c r="P305" i="1"/>
  <c r="L305" i="1"/>
  <c r="H305" i="1"/>
  <c r="D305" i="1"/>
  <c r="P304" i="1"/>
  <c r="L304" i="1"/>
  <c r="H304" i="1"/>
  <c r="D304" i="1"/>
  <c r="P303" i="1"/>
  <c r="L303" i="1"/>
  <c r="H303" i="1"/>
  <c r="D303" i="1"/>
  <c r="L302" i="1"/>
  <c r="H302" i="1"/>
  <c r="D302" i="1"/>
  <c r="L301" i="1"/>
  <c r="H301" i="1"/>
  <c r="D301" i="1"/>
  <c r="P300" i="1"/>
  <c r="L300" i="1"/>
  <c r="H300" i="1"/>
  <c r="D300" i="1"/>
  <c r="P299" i="1"/>
  <c r="H299" i="1"/>
  <c r="D299" i="1"/>
  <c r="P298" i="1"/>
  <c r="H298" i="1"/>
  <c r="D298" i="1"/>
  <c r="P297" i="1"/>
  <c r="L297" i="1"/>
  <c r="H297" i="1"/>
  <c r="D297" i="1"/>
  <c r="P296" i="1"/>
  <c r="L296" i="1"/>
  <c r="H296" i="1"/>
  <c r="D296" i="1"/>
  <c r="P295" i="1"/>
  <c r="L295" i="1"/>
  <c r="H295" i="1"/>
  <c r="D295" i="1"/>
  <c r="P294" i="1"/>
  <c r="L294" i="1"/>
  <c r="H294" i="1"/>
  <c r="D294" i="1"/>
  <c r="P293" i="1"/>
  <c r="L293" i="1"/>
  <c r="H293" i="1"/>
  <c r="D293" i="1"/>
  <c r="P292" i="1"/>
  <c r="L292" i="1"/>
  <c r="H292" i="1"/>
  <c r="D292" i="1"/>
  <c r="L289" i="1"/>
  <c r="H289" i="1"/>
  <c r="D289" i="1"/>
  <c r="L288" i="1"/>
  <c r="H288" i="1"/>
  <c r="D288" i="1"/>
  <c r="L287" i="1"/>
  <c r="H287" i="1"/>
  <c r="D287" i="1"/>
  <c r="P286" i="1"/>
  <c r="L286" i="1"/>
  <c r="H286" i="1"/>
  <c r="D286" i="1"/>
  <c r="P285" i="1"/>
  <c r="L285" i="1"/>
  <c r="H285" i="1"/>
  <c r="D285" i="1"/>
  <c r="P284" i="1"/>
  <c r="L284" i="1"/>
  <c r="H284" i="1"/>
  <c r="D284" i="1"/>
  <c r="P283" i="1"/>
  <c r="L283" i="1"/>
  <c r="H283" i="1"/>
  <c r="D283" i="1"/>
  <c r="P282" i="1"/>
  <c r="L282" i="1"/>
  <c r="H282" i="1"/>
  <c r="D282" i="1"/>
  <c r="P281" i="1"/>
  <c r="L281" i="1"/>
  <c r="H281" i="1"/>
  <c r="D281" i="1"/>
  <c r="P280" i="1"/>
  <c r="L280" i="1"/>
  <c r="H280" i="1"/>
  <c r="D280" i="1"/>
  <c r="P279" i="1"/>
  <c r="H279" i="1"/>
  <c r="D279" i="1"/>
  <c r="P278" i="1"/>
  <c r="H278" i="1"/>
  <c r="D278" i="1"/>
  <c r="P277" i="1"/>
  <c r="L277" i="1"/>
  <c r="H277" i="1"/>
  <c r="D277" i="1"/>
  <c r="P276" i="1"/>
  <c r="L276" i="1"/>
  <c r="H276" i="1"/>
  <c r="D276" i="1"/>
  <c r="P275" i="1"/>
  <c r="L275" i="1"/>
  <c r="H275" i="1"/>
  <c r="D275" i="1"/>
  <c r="P274" i="1"/>
  <c r="L274" i="1"/>
  <c r="H274" i="1"/>
  <c r="D274" i="1"/>
  <c r="P273" i="1"/>
  <c r="L273" i="1"/>
  <c r="H273" i="1"/>
  <c r="D273" i="1"/>
  <c r="P272" i="1"/>
  <c r="L272" i="1"/>
  <c r="H272" i="1"/>
  <c r="D272" i="1"/>
  <c r="P271" i="1"/>
  <c r="L271" i="1"/>
  <c r="H271" i="1"/>
  <c r="D271" i="1"/>
  <c r="P270" i="1"/>
  <c r="L270" i="1"/>
  <c r="H270" i="1"/>
  <c r="D270" i="1"/>
  <c r="P269" i="1"/>
  <c r="L269" i="1"/>
  <c r="H269" i="1"/>
  <c r="D269" i="1"/>
  <c r="P268" i="1"/>
  <c r="L268" i="1"/>
  <c r="H268" i="1"/>
  <c r="D268" i="1"/>
  <c r="P267" i="1"/>
  <c r="L267" i="1"/>
  <c r="H267" i="1"/>
  <c r="D267" i="1"/>
  <c r="P266" i="1"/>
  <c r="L266" i="1"/>
  <c r="H266" i="1"/>
  <c r="D266" i="1"/>
  <c r="P265" i="1"/>
  <c r="L265" i="1"/>
  <c r="D265" i="1"/>
  <c r="P264" i="1"/>
  <c r="L264" i="1"/>
  <c r="D264" i="1"/>
  <c r="P263" i="1"/>
  <c r="L263" i="1"/>
  <c r="H263" i="1"/>
  <c r="D263" i="1"/>
  <c r="P262" i="1"/>
  <c r="L262" i="1"/>
  <c r="H262" i="1"/>
  <c r="D262" i="1"/>
  <c r="L261" i="1"/>
  <c r="H261" i="1"/>
  <c r="D261" i="1"/>
  <c r="L260" i="1"/>
  <c r="H260" i="1"/>
  <c r="D260" i="1"/>
  <c r="P259" i="1"/>
  <c r="L259" i="1"/>
  <c r="H259" i="1"/>
  <c r="D259" i="1"/>
  <c r="P258" i="1"/>
  <c r="L258" i="1"/>
  <c r="H258" i="1"/>
  <c r="D258" i="1"/>
  <c r="P257" i="1"/>
  <c r="L257" i="1"/>
  <c r="H257" i="1"/>
  <c r="D257" i="1"/>
  <c r="P256" i="1"/>
  <c r="L256" i="1"/>
  <c r="H256" i="1"/>
  <c r="D256" i="1"/>
  <c r="P255" i="1"/>
  <c r="L255" i="1"/>
  <c r="H255" i="1"/>
  <c r="D255" i="1"/>
  <c r="P254" i="1"/>
  <c r="L254" i="1"/>
  <c r="H254" i="1"/>
  <c r="D254" i="1"/>
  <c r="P253" i="1"/>
  <c r="L253" i="1"/>
  <c r="H253" i="1"/>
  <c r="P252" i="1"/>
  <c r="L252" i="1"/>
  <c r="H252" i="1"/>
  <c r="P251" i="1"/>
  <c r="L251" i="1"/>
  <c r="H251" i="1"/>
  <c r="D251" i="1"/>
  <c r="P250" i="1"/>
  <c r="L250" i="1"/>
  <c r="H250" i="1"/>
  <c r="D250" i="1"/>
  <c r="P249" i="1"/>
  <c r="L249" i="1"/>
  <c r="H249" i="1"/>
  <c r="D249" i="1"/>
  <c r="P248" i="1"/>
  <c r="L248" i="1"/>
  <c r="H248" i="1"/>
  <c r="D248" i="1"/>
  <c r="P247" i="1"/>
  <c r="L247" i="1"/>
  <c r="H247" i="1"/>
  <c r="D247" i="1"/>
  <c r="P246" i="1"/>
  <c r="L246" i="1"/>
  <c r="H246" i="1"/>
  <c r="D246" i="1"/>
  <c r="P245" i="1"/>
  <c r="L245" i="1"/>
  <c r="H245" i="1"/>
  <c r="D245" i="1"/>
  <c r="P244" i="1"/>
  <c r="L244" i="1"/>
  <c r="H244" i="1"/>
  <c r="D244" i="1"/>
  <c r="P243" i="1"/>
  <c r="L243" i="1"/>
  <c r="H243" i="1"/>
  <c r="D243" i="1"/>
  <c r="P242" i="1"/>
  <c r="L242" i="1"/>
  <c r="H242" i="1"/>
  <c r="D242" i="1"/>
  <c r="P241" i="1"/>
  <c r="L241" i="1"/>
  <c r="H241" i="1"/>
  <c r="D241" i="1"/>
  <c r="P238" i="1"/>
  <c r="L238" i="1"/>
  <c r="H238" i="1"/>
  <c r="D238" i="1"/>
  <c r="P237" i="1"/>
  <c r="L237" i="1"/>
  <c r="H237" i="1"/>
  <c r="D237" i="1"/>
  <c r="P236" i="1"/>
  <c r="L236" i="1"/>
  <c r="H236" i="1"/>
  <c r="D236" i="1"/>
  <c r="P235" i="1"/>
  <c r="L235" i="1"/>
  <c r="H235" i="1"/>
  <c r="D235" i="1"/>
  <c r="P234" i="1"/>
  <c r="L234" i="1"/>
  <c r="H234" i="1"/>
  <c r="D234" i="1"/>
  <c r="P233" i="1"/>
  <c r="L233" i="1"/>
  <c r="H233" i="1"/>
  <c r="D233" i="1"/>
  <c r="P232" i="1"/>
  <c r="L232" i="1"/>
  <c r="H232" i="1"/>
  <c r="D232" i="1"/>
  <c r="P231" i="1"/>
  <c r="L231" i="1"/>
  <c r="H231" i="1"/>
  <c r="D231" i="1"/>
  <c r="P230" i="1"/>
  <c r="L230" i="1"/>
  <c r="H230" i="1"/>
  <c r="D230" i="1"/>
  <c r="P229" i="1"/>
  <c r="H229" i="1"/>
  <c r="D229" i="1"/>
  <c r="P228" i="1"/>
  <c r="H228" i="1"/>
  <c r="D228" i="1"/>
  <c r="P227" i="1"/>
  <c r="L227" i="1"/>
  <c r="H227" i="1"/>
  <c r="D227" i="1"/>
  <c r="P226" i="1"/>
  <c r="L226" i="1"/>
  <c r="H226" i="1"/>
  <c r="D226" i="1"/>
  <c r="P225" i="1"/>
  <c r="L225" i="1"/>
  <c r="H225" i="1"/>
  <c r="D225" i="1"/>
  <c r="P224" i="1"/>
  <c r="L224" i="1"/>
  <c r="H224" i="1"/>
  <c r="D224" i="1"/>
  <c r="P223" i="1"/>
  <c r="L223" i="1"/>
  <c r="H223" i="1"/>
  <c r="D223" i="1"/>
  <c r="P222" i="1"/>
  <c r="L222" i="1"/>
  <c r="H222" i="1"/>
  <c r="D222" i="1"/>
  <c r="P221" i="1"/>
  <c r="L221" i="1"/>
  <c r="H221" i="1"/>
  <c r="D221" i="1"/>
  <c r="P220" i="1"/>
  <c r="L220" i="1"/>
  <c r="H220" i="1"/>
  <c r="P219" i="1"/>
  <c r="L219" i="1"/>
  <c r="H219" i="1"/>
  <c r="P218" i="1"/>
  <c r="L218" i="1"/>
  <c r="H218" i="1"/>
  <c r="D218" i="1"/>
  <c r="P217" i="1"/>
  <c r="L217" i="1"/>
  <c r="H217" i="1"/>
  <c r="D217" i="1"/>
  <c r="L216" i="1"/>
  <c r="H216" i="1"/>
  <c r="D216" i="1"/>
  <c r="H215" i="1"/>
  <c r="D215" i="1"/>
  <c r="P214" i="1"/>
  <c r="H214" i="1"/>
  <c r="D214" i="1"/>
  <c r="P213" i="1"/>
  <c r="L213" i="1"/>
  <c r="H213" i="1"/>
  <c r="D213" i="1"/>
  <c r="P212" i="1"/>
  <c r="L212" i="1"/>
  <c r="H212" i="1"/>
  <c r="D212" i="1"/>
  <c r="P211" i="1"/>
  <c r="L211" i="1"/>
  <c r="H211" i="1"/>
  <c r="D211" i="1"/>
  <c r="P210" i="1"/>
  <c r="L210" i="1"/>
  <c r="H210" i="1"/>
  <c r="D210" i="1"/>
  <c r="P209" i="1"/>
  <c r="L209" i="1"/>
  <c r="H209" i="1"/>
  <c r="D209" i="1"/>
  <c r="P208" i="1"/>
  <c r="L208" i="1"/>
  <c r="H208" i="1"/>
  <c r="D208" i="1"/>
  <c r="P207" i="1"/>
  <c r="L207" i="1"/>
  <c r="H207" i="1"/>
  <c r="D207" i="1"/>
  <c r="P206" i="1"/>
  <c r="L206" i="1"/>
  <c r="H206" i="1"/>
  <c r="D206" i="1"/>
  <c r="P205" i="1"/>
  <c r="L205" i="1"/>
  <c r="H205" i="1"/>
  <c r="D205" i="1"/>
  <c r="P204" i="1"/>
  <c r="L204" i="1"/>
  <c r="H204" i="1"/>
  <c r="D204" i="1"/>
  <c r="P203" i="1"/>
  <c r="L203" i="1"/>
  <c r="H203" i="1"/>
  <c r="P202" i="1"/>
  <c r="L202" i="1"/>
  <c r="H202" i="1"/>
  <c r="H201" i="1"/>
  <c r="D201" i="1"/>
  <c r="H200" i="1"/>
  <c r="D200" i="1"/>
  <c r="P199" i="1"/>
  <c r="L199" i="1"/>
  <c r="H199" i="1"/>
  <c r="D199" i="1"/>
  <c r="P198" i="1"/>
  <c r="L198" i="1"/>
  <c r="H198" i="1"/>
  <c r="D198" i="1"/>
  <c r="P197" i="1"/>
  <c r="L197" i="1"/>
  <c r="H197" i="1"/>
  <c r="D197" i="1"/>
  <c r="P196" i="1"/>
  <c r="L196" i="1"/>
  <c r="H196" i="1"/>
  <c r="D196" i="1"/>
  <c r="P195" i="1"/>
  <c r="L195" i="1"/>
  <c r="H195" i="1"/>
  <c r="D195" i="1"/>
  <c r="P194" i="1"/>
  <c r="L194" i="1"/>
  <c r="H194" i="1"/>
  <c r="D194" i="1"/>
  <c r="P193" i="1"/>
  <c r="L193" i="1"/>
  <c r="H193" i="1"/>
  <c r="D193" i="1"/>
  <c r="P192" i="1"/>
  <c r="L192" i="1"/>
  <c r="D192" i="1"/>
  <c r="P191" i="1"/>
  <c r="L191" i="1"/>
  <c r="D191" i="1"/>
  <c r="P190" i="1"/>
  <c r="L190" i="1"/>
  <c r="H190" i="1"/>
  <c r="D190" i="1"/>
  <c r="P187" i="1"/>
  <c r="L187" i="1"/>
  <c r="H187" i="1"/>
  <c r="D187" i="1"/>
  <c r="P186" i="1"/>
  <c r="L186" i="1"/>
  <c r="H186" i="1"/>
  <c r="D186" i="1"/>
  <c r="P185" i="1"/>
  <c r="L185" i="1"/>
  <c r="H185" i="1"/>
  <c r="P184" i="1"/>
  <c r="L184" i="1"/>
  <c r="H184" i="1"/>
  <c r="P183" i="1"/>
  <c r="L183" i="1"/>
  <c r="D183" i="1"/>
  <c r="P182" i="1"/>
  <c r="L182" i="1"/>
  <c r="D182" i="1"/>
  <c r="P181" i="1"/>
  <c r="H181" i="1"/>
  <c r="D181" i="1"/>
  <c r="P180" i="1"/>
  <c r="H180" i="1"/>
  <c r="D180" i="1"/>
  <c r="P179" i="1"/>
  <c r="L179" i="1"/>
  <c r="H179" i="1"/>
  <c r="D179" i="1"/>
  <c r="P178" i="1"/>
  <c r="L178" i="1"/>
  <c r="H178" i="1"/>
  <c r="D178" i="1"/>
  <c r="P177" i="1"/>
  <c r="L177" i="1"/>
  <c r="H177" i="1"/>
  <c r="D177" i="1"/>
  <c r="P176" i="1"/>
  <c r="L176" i="1"/>
  <c r="H176" i="1"/>
  <c r="D176" i="1"/>
  <c r="P175" i="1"/>
  <c r="L175" i="1"/>
  <c r="H175" i="1"/>
  <c r="L174" i="1"/>
  <c r="H174" i="1"/>
  <c r="L173" i="1"/>
  <c r="H173" i="1"/>
  <c r="D173" i="1"/>
  <c r="P172" i="1"/>
  <c r="L172" i="1"/>
  <c r="H172" i="1"/>
  <c r="D172" i="1"/>
  <c r="P171" i="1"/>
  <c r="L171" i="1"/>
  <c r="H171" i="1"/>
  <c r="D171" i="1"/>
  <c r="P170" i="1"/>
  <c r="L170" i="1"/>
  <c r="H170" i="1"/>
  <c r="D170" i="1"/>
  <c r="P169" i="1"/>
  <c r="L169" i="1"/>
  <c r="H169" i="1"/>
  <c r="D169" i="1"/>
  <c r="L168" i="1"/>
  <c r="H168" i="1"/>
  <c r="D168" i="1"/>
  <c r="H167" i="1"/>
  <c r="D167" i="1"/>
  <c r="P166" i="1"/>
  <c r="H166" i="1"/>
  <c r="D166" i="1"/>
  <c r="P165" i="1"/>
  <c r="L165" i="1"/>
  <c r="H165" i="1"/>
  <c r="D165" i="1"/>
  <c r="P164" i="1"/>
  <c r="L164" i="1"/>
  <c r="H164" i="1"/>
  <c r="D164" i="1"/>
  <c r="P163" i="1"/>
  <c r="L163" i="1"/>
  <c r="H163" i="1"/>
  <c r="D163" i="1"/>
  <c r="P162" i="1"/>
  <c r="L162" i="1"/>
  <c r="H162" i="1"/>
  <c r="D162" i="1"/>
  <c r="P161" i="1"/>
  <c r="L161" i="1"/>
  <c r="H161" i="1"/>
  <c r="P160" i="1"/>
  <c r="L160" i="1"/>
  <c r="H160" i="1"/>
  <c r="P159" i="1"/>
  <c r="L159" i="1"/>
  <c r="H159" i="1"/>
  <c r="D159" i="1"/>
  <c r="P158" i="1"/>
  <c r="L158" i="1"/>
  <c r="H158" i="1"/>
  <c r="D158" i="1"/>
  <c r="P157" i="1"/>
  <c r="L157" i="1"/>
  <c r="H157" i="1"/>
  <c r="D157" i="1"/>
  <c r="P156" i="1"/>
  <c r="L156" i="1"/>
  <c r="H156" i="1"/>
  <c r="D156" i="1"/>
  <c r="P155" i="1"/>
  <c r="L155" i="1"/>
  <c r="H155" i="1"/>
  <c r="D155" i="1"/>
  <c r="P154" i="1"/>
  <c r="L154" i="1"/>
  <c r="H154" i="1"/>
  <c r="D154" i="1"/>
  <c r="P153" i="1"/>
  <c r="L153" i="1"/>
  <c r="D153" i="1"/>
  <c r="P152" i="1"/>
  <c r="L152" i="1"/>
  <c r="D152" i="1"/>
  <c r="P151" i="1"/>
  <c r="L151" i="1"/>
  <c r="H151" i="1"/>
  <c r="D151" i="1"/>
  <c r="P150" i="1"/>
  <c r="L150" i="1"/>
  <c r="H150" i="1"/>
  <c r="D150" i="1"/>
  <c r="P149" i="1"/>
  <c r="L149" i="1"/>
  <c r="H149" i="1"/>
  <c r="D149" i="1"/>
  <c r="P148" i="1"/>
  <c r="L148" i="1"/>
  <c r="H148" i="1"/>
  <c r="D148" i="1"/>
  <c r="P147" i="1"/>
  <c r="L147" i="1"/>
  <c r="H147" i="1"/>
  <c r="D147" i="1"/>
  <c r="L146" i="1"/>
  <c r="H146" i="1"/>
  <c r="D146" i="1"/>
  <c r="L145" i="1"/>
  <c r="H145" i="1"/>
  <c r="D145" i="1"/>
  <c r="P144" i="1"/>
  <c r="L144" i="1"/>
  <c r="H144" i="1"/>
  <c r="P143" i="1"/>
  <c r="L143" i="1"/>
  <c r="H143" i="1"/>
  <c r="P142" i="1"/>
  <c r="L142" i="1"/>
  <c r="H142" i="1"/>
  <c r="D142" i="1"/>
  <c r="P141" i="1"/>
  <c r="L141" i="1"/>
  <c r="H141" i="1"/>
  <c r="D141" i="1"/>
  <c r="P140" i="1"/>
  <c r="L140" i="1"/>
  <c r="H140" i="1"/>
  <c r="D140" i="1"/>
  <c r="P139" i="1"/>
  <c r="L139" i="1"/>
  <c r="H139" i="1"/>
  <c r="D139" i="1"/>
  <c r="P136" i="1"/>
  <c r="L136" i="1"/>
  <c r="H136" i="1"/>
  <c r="D136" i="1"/>
  <c r="P135" i="1"/>
  <c r="L135" i="1"/>
  <c r="H135" i="1"/>
  <c r="D135" i="1"/>
  <c r="P134" i="1"/>
  <c r="L134" i="1"/>
  <c r="H134" i="1"/>
  <c r="D134" i="1"/>
  <c r="P133" i="1"/>
  <c r="L133" i="1"/>
  <c r="H133" i="1"/>
  <c r="D133" i="1"/>
  <c r="P132" i="1"/>
  <c r="L132" i="1"/>
  <c r="H132" i="1"/>
  <c r="D132" i="1"/>
  <c r="P131" i="1"/>
  <c r="L131" i="1"/>
  <c r="H131" i="1"/>
  <c r="D131" i="1"/>
  <c r="P130" i="1"/>
  <c r="L130" i="1"/>
  <c r="H130" i="1"/>
  <c r="D130" i="1"/>
  <c r="P129" i="1"/>
  <c r="L129" i="1"/>
  <c r="H129" i="1"/>
  <c r="D129" i="1"/>
  <c r="P128" i="1"/>
  <c r="L128" i="1"/>
  <c r="H128" i="1"/>
  <c r="D128" i="1"/>
  <c r="P127" i="1"/>
  <c r="L127" i="1"/>
  <c r="H127" i="1"/>
  <c r="D127" i="1"/>
  <c r="P126" i="1"/>
  <c r="L126" i="1"/>
  <c r="H126" i="1"/>
  <c r="D126" i="1"/>
  <c r="P125" i="1"/>
  <c r="L125" i="1"/>
  <c r="H125" i="1"/>
  <c r="D125" i="1"/>
  <c r="L124" i="1"/>
  <c r="H124" i="1"/>
  <c r="D124" i="1"/>
  <c r="H123" i="1"/>
  <c r="D123" i="1"/>
  <c r="P122" i="1"/>
  <c r="D122" i="1"/>
  <c r="P121" i="1"/>
  <c r="L121" i="1"/>
  <c r="P120" i="1"/>
  <c r="L120" i="1"/>
  <c r="H120" i="1"/>
  <c r="P119" i="1"/>
  <c r="L119" i="1"/>
  <c r="H119" i="1"/>
  <c r="D119" i="1"/>
  <c r="P118" i="1"/>
  <c r="L118" i="1"/>
  <c r="H118" i="1"/>
  <c r="D118" i="1"/>
  <c r="P117" i="1"/>
  <c r="L117" i="1"/>
  <c r="H117" i="1"/>
  <c r="D117" i="1"/>
  <c r="P116" i="1"/>
  <c r="L116" i="1"/>
  <c r="H116" i="1"/>
  <c r="D116" i="1"/>
  <c r="P115" i="1"/>
  <c r="L115" i="1"/>
  <c r="H115" i="1"/>
  <c r="D115" i="1"/>
  <c r="P114" i="1"/>
  <c r="L114" i="1"/>
  <c r="H114" i="1"/>
  <c r="D114" i="1"/>
  <c r="P113" i="1"/>
  <c r="L113" i="1"/>
  <c r="H113" i="1"/>
  <c r="D113" i="1"/>
  <c r="P112" i="1"/>
  <c r="L112" i="1"/>
  <c r="H112" i="1"/>
  <c r="D112" i="1"/>
  <c r="P111" i="1"/>
  <c r="L111" i="1"/>
  <c r="H111" i="1"/>
  <c r="D111" i="1"/>
  <c r="P110" i="1"/>
  <c r="L110" i="1"/>
  <c r="H110" i="1"/>
  <c r="D110" i="1"/>
  <c r="P109" i="1"/>
  <c r="L109" i="1"/>
  <c r="H109" i="1"/>
  <c r="D109" i="1"/>
  <c r="P108" i="1"/>
  <c r="L108" i="1"/>
  <c r="H108" i="1"/>
  <c r="D108" i="1"/>
  <c r="P107" i="1"/>
  <c r="L107" i="1"/>
  <c r="H107" i="1"/>
  <c r="D107" i="1"/>
  <c r="L106" i="1"/>
  <c r="H106" i="1"/>
  <c r="D106" i="1"/>
  <c r="H105" i="1"/>
  <c r="D105" i="1"/>
  <c r="P104" i="1"/>
  <c r="D104" i="1"/>
  <c r="P103" i="1"/>
  <c r="L103" i="1"/>
  <c r="D103" i="1"/>
  <c r="P102" i="1"/>
  <c r="L102" i="1"/>
  <c r="H102" i="1"/>
  <c r="D102" i="1"/>
  <c r="L99" i="1"/>
  <c r="H99" i="1"/>
  <c r="L98" i="1"/>
  <c r="H98" i="1"/>
  <c r="P97" i="1"/>
  <c r="L97" i="1"/>
  <c r="H97" i="1"/>
  <c r="P96" i="1"/>
  <c r="L96" i="1"/>
  <c r="H96" i="1"/>
  <c r="D96" i="1"/>
  <c r="P95" i="1"/>
  <c r="L95" i="1"/>
  <c r="H95" i="1"/>
  <c r="D95" i="1"/>
  <c r="P94" i="1"/>
  <c r="L94" i="1"/>
  <c r="H94" i="1"/>
  <c r="D94" i="1"/>
  <c r="P93" i="1"/>
  <c r="L93" i="1"/>
  <c r="H93" i="1"/>
  <c r="D93" i="1"/>
  <c r="P92" i="1"/>
  <c r="L92" i="1"/>
  <c r="H92" i="1"/>
  <c r="D92" i="1"/>
  <c r="P91" i="1"/>
  <c r="L91" i="1"/>
  <c r="H91" i="1"/>
  <c r="D91" i="1"/>
  <c r="P90" i="1"/>
  <c r="L90" i="1"/>
  <c r="H90" i="1"/>
  <c r="D90" i="1"/>
  <c r="P89" i="1"/>
  <c r="L89" i="1"/>
  <c r="H89" i="1"/>
  <c r="D89" i="1"/>
  <c r="P88" i="1"/>
  <c r="L88" i="1"/>
  <c r="H88" i="1"/>
  <c r="D88" i="1"/>
  <c r="P87" i="1"/>
  <c r="L87" i="1"/>
  <c r="H87" i="1"/>
  <c r="P86" i="1"/>
  <c r="L86" i="1"/>
  <c r="H86" i="1"/>
  <c r="P85" i="1"/>
  <c r="L85" i="1"/>
  <c r="D85" i="1"/>
  <c r="P84" i="1"/>
  <c r="L84" i="1"/>
  <c r="D84" i="1"/>
  <c r="P83" i="1"/>
  <c r="L83" i="1"/>
  <c r="H83" i="1"/>
  <c r="D83" i="1"/>
  <c r="P82" i="1"/>
  <c r="L82" i="1"/>
  <c r="H82" i="1"/>
  <c r="D82" i="1"/>
  <c r="P81" i="1"/>
  <c r="L81" i="1"/>
  <c r="H81" i="1"/>
  <c r="D81" i="1"/>
  <c r="P80" i="1"/>
  <c r="L80" i="1"/>
  <c r="H80" i="1"/>
  <c r="L79" i="1"/>
  <c r="H79" i="1"/>
  <c r="L78" i="1"/>
  <c r="H78" i="1"/>
  <c r="D78" i="1"/>
  <c r="P77" i="1"/>
  <c r="L77" i="1"/>
  <c r="D77" i="1"/>
  <c r="P76" i="1"/>
  <c r="L76" i="1"/>
  <c r="D76" i="1"/>
  <c r="P75" i="1"/>
  <c r="L75" i="1"/>
  <c r="H75" i="1"/>
  <c r="D75" i="1"/>
  <c r="P74" i="1"/>
  <c r="L74" i="1"/>
  <c r="H74" i="1"/>
  <c r="D74" i="1"/>
  <c r="P73" i="1"/>
  <c r="L73" i="1"/>
  <c r="H73" i="1"/>
  <c r="P72" i="1"/>
  <c r="L72" i="1"/>
  <c r="H72" i="1"/>
  <c r="P71" i="1"/>
  <c r="L71" i="1"/>
  <c r="H71" i="1"/>
  <c r="D71" i="1"/>
  <c r="P70" i="1"/>
  <c r="D70" i="1"/>
  <c r="P69" i="1"/>
  <c r="D69" i="1"/>
  <c r="P68" i="1"/>
  <c r="L68" i="1"/>
  <c r="H68" i="1"/>
  <c r="D68" i="1"/>
  <c r="P67" i="1"/>
  <c r="L67" i="1"/>
  <c r="H67" i="1"/>
  <c r="D67" i="1"/>
  <c r="P66" i="1"/>
  <c r="L66" i="1"/>
  <c r="H66" i="1"/>
  <c r="D66" i="1"/>
  <c r="P65" i="1"/>
  <c r="L65" i="1"/>
  <c r="H65" i="1"/>
  <c r="P64" i="1"/>
  <c r="L64" i="1"/>
  <c r="H64" i="1"/>
  <c r="P63" i="1"/>
  <c r="L63" i="1"/>
  <c r="H63" i="1"/>
  <c r="D63" i="1"/>
  <c r="P62" i="1"/>
  <c r="L62" i="1"/>
  <c r="H62" i="1"/>
  <c r="P61" i="1"/>
  <c r="L61" i="1"/>
  <c r="H61" i="1"/>
  <c r="P60" i="1"/>
  <c r="L60" i="1"/>
  <c r="H60" i="1"/>
  <c r="D60" i="1"/>
  <c r="P59" i="1"/>
  <c r="L59" i="1"/>
  <c r="D59" i="1"/>
  <c r="P58" i="1"/>
  <c r="L58" i="1"/>
  <c r="D58" i="1"/>
  <c r="P57" i="1"/>
  <c r="L57" i="1"/>
  <c r="H57" i="1"/>
  <c r="D57" i="1"/>
  <c r="P56" i="1"/>
  <c r="L56" i="1"/>
  <c r="H56" i="1"/>
  <c r="D56" i="1"/>
  <c r="P55" i="1"/>
  <c r="L55" i="1"/>
  <c r="H55" i="1"/>
  <c r="D55" i="1"/>
  <c r="P54" i="1"/>
  <c r="H54" i="1"/>
  <c r="H53" i="1"/>
  <c r="L52" i="1"/>
  <c r="H52" i="1"/>
  <c r="D52" i="1"/>
  <c r="P51" i="1"/>
  <c r="L51" i="1"/>
  <c r="H51" i="1"/>
  <c r="D51" i="1"/>
  <c r="P48" i="1"/>
  <c r="L48" i="1"/>
  <c r="D48" i="1"/>
  <c r="P47" i="1"/>
  <c r="L47" i="1"/>
  <c r="D47" i="1"/>
  <c r="P46" i="1"/>
  <c r="L46" i="1"/>
  <c r="D46" i="1"/>
  <c r="P45" i="1"/>
  <c r="H45" i="1"/>
  <c r="D45" i="1"/>
  <c r="H44" i="1"/>
  <c r="L43" i="1"/>
  <c r="H43" i="1"/>
  <c r="P42" i="1"/>
  <c r="L42" i="1"/>
  <c r="H42" i="1"/>
  <c r="D42" i="1"/>
  <c r="P41" i="1"/>
  <c r="L41" i="1"/>
  <c r="H41" i="1"/>
  <c r="D41" i="1"/>
  <c r="P40" i="1"/>
  <c r="L40" i="1"/>
  <c r="H40" i="1"/>
  <c r="D40" i="1"/>
  <c r="P39" i="1"/>
  <c r="L39" i="1"/>
  <c r="H39" i="1"/>
  <c r="D39" i="1"/>
  <c r="P38" i="1"/>
  <c r="L38" i="1"/>
  <c r="H38" i="1"/>
  <c r="D38" i="1"/>
  <c r="P37" i="1"/>
  <c r="L37" i="1"/>
  <c r="H37" i="1"/>
  <c r="D37" i="1"/>
  <c r="P36" i="1"/>
  <c r="L36" i="1"/>
  <c r="D36" i="1"/>
  <c r="P35" i="1"/>
  <c r="L35" i="1"/>
  <c r="D35" i="1"/>
  <c r="L34" i="1"/>
  <c r="H34" i="1"/>
  <c r="D34" i="1"/>
  <c r="H33" i="1"/>
  <c r="D33" i="1"/>
  <c r="P32" i="1"/>
  <c r="H32" i="1"/>
  <c r="P31" i="1"/>
  <c r="L31" i="1"/>
  <c r="H31" i="1"/>
  <c r="P30" i="1"/>
  <c r="L30" i="1"/>
  <c r="D30" i="1"/>
  <c r="L29" i="1"/>
  <c r="D29" i="1"/>
  <c r="L28" i="1"/>
  <c r="H28" i="1"/>
  <c r="D28" i="1"/>
  <c r="P27" i="1"/>
  <c r="L27" i="1"/>
  <c r="H27" i="1"/>
  <c r="D27" i="1"/>
  <c r="P26" i="1"/>
  <c r="L26" i="1"/>
  <c r="H26" i="1"/>
  <c r="D26" i="1"/>
  <c r="P25" i="1"/>
  <c r="L25" i="1"/>
  <c r="H25" i="1"/>
  <c r="D25" i="1"/>
  <c r="L24" i="1"/>
  <c r="H24" i="1"/>
  <c r="D24" i="1"/>
  <c r="L23" i="1"/>
  <c r="D23" i="1"/>
  <c r="P22" i="1"/>
  <c r="D22" i="1"/>
  <c r="P21" i="1"/>
  <c r="H21" i="1"/>
  <c r="D21" i="1"/>
  <c r="P20" i="1"/>
  <c r="L20" i="1"/>
  <c r="H20" i="1"/>
  <c r="P19" i="1"/>
  <c r="L19" i="1"/>
  <c r="H19" i="1"/>
  <c r="L18" i="1"/>
  <c r="H18" i="1"/>
  <c r="D18" i="1"/>
  <c r="L17" i="1"/>
  <c r="D17" i="1"/>
  <c r="P16" i="1"/>
  <c r="L16" i="1"/>
  <c r="D16" i="1"/>
  <c r="P15" i="1"/>
  <c r="L15" i="1"/>
  <c r="H15" i="1"/>
  <c r="D15" i="1"/>
  <c r="P14" i="1"/>
  <c r="L14" i="1"/>
  <c r="H14" i="1"/>
  <c r="D14" i="1"/>
</calcChain>
</file>

<file path=xl/sharedStrings.xml><?xml version="1.0" encoding="utf-8"?>
<sst xmlns="http://schemas.openxmlformats.org/spreadsheetml/2006/main" count="3212" uniqueCount="1619">
  <si>
    <t>AusTrophy</t>
  </si>
  <si>
    <t xml:space="preserve"> 2026 ATW MAIN CATALOGUE RRP</t>
  </si>
  <si>
    <t>Page 4</t>
  </si>
  <si>
    <t>Page 7 Cont</t>
  </si>
  <si>
    <t>Page 12</t>
  </si>
  <si>
    <t>Page 15 Cont</t>
  </si>
  <si>
    <t>RF2232</t>
  </si>
  <si>
    <t>JW9976B</t>
  </si>
  <si>
    <t>RJ301</t>
  </si>
  <si>
    <t>JWS150-JWN54</t>
  </si>
  <si>
    <t>JW9976C</t>
  </si>
  <si>
    <t>RF8217</t>
  </si>
  <si>
    <t>JWS175-JWN54</t>
  </si>
  <si>
    <t>RLC836A</t>
  </si>
  <si>
    <t>16312A</t>
  </si>
  <si>
    <t>JWS200-JWN54</t>
  </si>
  <si>
    <t>RLC836B</t>
  </si>
  <si>
    <t>Page 8</t>
  </si>
  <si>
    <t>RGL282A</t>
  </si>
  <si>
    <t>RLC836C</t>
  </si>
  <si>
    <t>RM151C</t>
  </si>
  <si>
    <t>RGL282B</t>
  </si>
  <si>
    <t>Page 16</t>
  </si>
  <si>
    <t>RM151B</t>
  </si>
  <si>
    <t>RGL282C</t>
  </si>
  <si>
    <t>RST207</t>
  </si>
  <si>
    <t>Page 5</t>
  </si>
  <si>
    <t>RM150B</t>
  </si>
  <si>
    <t>RGL282D</t>
  </si>
  <si>
    <t>RST407</t>
  </si>
  <si>
    <t>RLC436A</t>
  </si>
  <si>
    <t>RM150C</t>
  </si>
  <si>
    <t>RST208</t>
  </si>
  <si>
    <t>RLC436B</t>
  </si>
  <si>
    <t>Page 13</t>
  </si>
  <si>
    <t>RST408</t>
  </si>
  <si>
    <t>RLC436C</t>
  </si>
  <si>
    <t>Page 9</t>
  </si>
  <si>
    <t>RGL154B</t>
  </si>
  <si>
    <t>RGL136A</t>
  </si>
  <si>
    <t>RLC484A</t>
  </si>
  <si>
    <t>RGL154C</t>
  </si>
  <si>
    <t>Page 17</t>
  </si>
  <si>
    <t>RGL136B</t>
  </si>
  <si>
    <t>RLC484B</t>
  </si>
  <si>
    <t>JW9954A</t>
  </si>
  <si>
    <t>BA22A</t>
  </si>
  <si>
    <t>RGL136C</t>
  </si>
  <si>
    <t>RLC484C</t>
  </si>
  <si>
    <t>JW9954B</t>
  </si>
  <si>
    <t>BA22B</t>
  </si>
  <si>
    <t>JW7535A</t>
  </si>
  <si>
    <t>JW9084A</t>
  </si>
  <si>
    <t>JW9954C</t>
  </si>
  <si>
    <t>BA22C</t>
  </si>
  <si>
    <t>JW7535B</t>
  </si>
  <si>
    <t>JW9084B</t>
  </si>
  <si>
    <t>RLC454A</t>
  </si>
  <si>
    <t>JW7529A</t>
  </si>
  <si>
    <t>RLC454B</t>
  </si>
  <si>
    <t>Page 18</t>
  </si>
  <si>
    <t>JW7529B</t>
  </si>
  <si>
    <t>Page 10</t>
  </si>
  <si>
    <t>RLC454C</t>
  </si>
  <si>
    <t>PR22A</t>
  </si>
  <si>
    <t>RGL154A</t>
  </si>
  <si>
    <t>PR22J</t>
  </si>
  <si>
    <t>Page 6</t>
  </si>
  <si>
    <t>RM149A</t>
  </si>
  <si>
    <t>PR22L</t>
  </si>
  <si>
    <t>JW7536A</t>
  </si>
  <si>
    <t>13978A</t>
  </si>
  <si>
    <t>Page 14</t>
  </si>
  <si>
    <t>JW7536B</t>
  </si>
  <si>
    <t>13978B</t>
  </si>
  <si>
    <t>JW2054H</t>
  </si>
  <si>
    <t>Page 19</t>
  </si>
  <si>
    <t>JW7533A</t>
  </si>
  <si>
    <t>JW2054L</t>
  </si>
  <si>
    <t>JW9948A</t>
  </si>
  <si>
    <t>JW7533B</t>
  </si>
  <si>
    <t>Page 11</t>
  </si>
  <si>
    <t>JW2054N</t>
  </si>
  <si>
    <t>JW9948B</t>
  </si>
  <si>
    <t>16533A</t>
  </si>
  <si>
    <t>RLC438A</t>
  </si>
  <si>
    <t>JW2154D</t>
  </si>
  <si>
    <t>JW9948C</t>
  </si>
  <si>
    <t>16533B</t>
  </si>
  <si>
    <t>RLC438B</t>
  </si>
  <si>
    <t>JW2154W</t>
  </si>
  <si>
    <t>GK248A</t>
  </si>
  <si>
    <t>16533C</t>
  </si>
  <si>
    <t>RLC438C</t>
  </si>
  <si>
    <t>JW2154P</t>
  </si>
  <si>
    <t>GK248B</t>
  </si>
  <si>
    <t>JW9936A</t>
  </si>
  <si>
    <t>JW9938A</t>
  </si>
  <si>
    <t>JW9854A</t>
  </si>
  <si>
    <t>JW7748A</t>
  </si>
  <si>
    <t>JW9936B</t>
  </si>
  <si>
    <t>JW9938B</t>
  </si>
  <si>
    <t>JW9854B</t>
  </si>
  <si>
    <t>JW7748B</t>
  </si>
  <si>
    <t>JW9936C</t>
  </si>
  <si>
    <t>JW9938C</t>
  </si>
  <si>
    <t>JW9854C</t>
  </si>
  <si>
    <t>JW7748C</t>
  </si>
  <si>
    <t>NR3</t>
  </si>
  <si>
    <t>Page 7</t>
  </si>
  <si>
    <t>JW7528A</t>
  </si>
  <si>
    <t>Page 20</t>
  </si>
  <si>
    <t>RLC480A</t>
  </si>
  <si>
    <t>JW7528B</t>
  </si>
  <si>
    <t>Page 15</t>
  </si>
  <si>
    <t>RGL148B</t>
  </si>
  <si>
    <t>RLC480B</t>
  </si>
  <si>
    <t>JWS150-54</t>
  </si>
  <si>
    <t>RGL148C</t>
  </si>
  <si>
    <t>RLC480C</t>
  </si>
  <si>
    <t xml:space="preserve">JWS175-54
</t>
  </si>
  <si>
    <t>RLC448A</t>
  </si>
  <si>
    <t>JW9976A</t>
  </si>
  <si>
    <t>JWS200-54</t>
  </si>
  <si>
    <t>RLC448B</t>
  </si>
  <si>
    <t>Page 20 Cont</t>
  </si>
  <si>
    <t>Page 27</t>
  </si>
  <si>
    <t>Page 31 Cont</t>
  </si>
  <si>
    <t>Page 33 Cont</t>
  </si>
  <si>
    <t>RLC448C</t>
  </si>
  <si>
    <t>LBR43</t>
  </si>
  <si>
    <t>MC4290G</t>
  </si>
  <si>
    <t>NC01DS</t>
  </si>
  <si>
    <t>RGL148A</t>
  </si>
  <si>
    <t>JWS150-JWN44</t>
  </si>
  <si>
    <t>MC4340G</t>
  </si>
  <si>
    <t>JWS175-JWN44</t>
  </si>
  <si>
    <t>Page 34</t>
  </si>
  <si>
    <t>Page 21</t>
  </si>
  <si>
    <t>JWS200-JWN44</t>
  </si>
  <si>
    <t>Page 32</t>
  </si>
  <si>
    <t>TGC22007</t>
  </si>
  <si>
    <t>JWS150-48</t>
  </si>
  <si>
    <t>RLT844A</t>
  </si>
  <si>
    <t>TR0314.01</t>
  </si>
  <si>
    <t>TGC22008</t>
  </si>
  <si>
    <t>JWS175-48</t>
  </si>
  <si>
    <t>RLT844B</t>
  </si>
  <si>
    <t>TR0314.02</t>
  </si>
  <si>
    <t>TGC22009</t>
  </si>
  <si>
    <t xml:space="preserve">JWS200-48
</t>
  </si>
  <si>
    <t>RLT844C</t>
  </si>
  <si>
    <t>TR0314.03</t>
  </si>
  <si>
    <t>TGC22010</t>
  </si>
  <si>
    <t>JWS150-JWN48</t>
  </si>
  <si>
    <t>TR0314.04</t>
  </si>
  <si>
    <t>TGC22011</t>
  </si>
  <si>
    <t>JWS175-JWN48</t>
  </si>
  <si>
    <t>Page 28</t>
  </si>
  <si>
    <t>TR0315.01</t>
  </si>
  <si>
    <t>TGC22012</t>
  </si>
  <si>
    <t>JWS200-JWN48</t>
  </si>
  <si>
    <t>JW9745A</t>
  </si>
  <si>
    <t>TR0315.02</t>
  </si>
  <si>
    <t>TGC22013</t>
  </si>
  <si>
    <t>JW9745B</t>
  </si>
  <si>
    <t>TR0315.03</t>
  </si>
  <si>
    <t>TGC22014</t>
  </si>
  <si>
    <t>Page 22</t>
  </si>
  <si>
    <t>JW9745C</t>
  </si>
  <si>
    <t>TR0315.04</t>
  </si>
  <si>
    <t>TGC22015</t>
  </si>
  <si>
    <t>22AT200303</t>
  </si>
  <si>
    <t>RGL143A</t>
  </si>
  <si>
    <t>TR0160.02</t>
  </si>
  <si>
    <t>TGC22016</t>
  </si>
  <si>
    <t>RGL143B</t>
  </si>
  <si>
    <t>TR0207.01</t>
  </si>
  <si>
    <t>TGC22017</t>
  </si>
  <si>
    <t>Page 23</t>
  </si>
  <si>
    <t>RGL143C</t>
  </si>
  <si>
    <t>TR0207.12</t>
  </si>
  <si>
    <t>TGC22018</t>
  </si>
  <si>
    <t>RF4827B</t>
  </si>
  <si>
    <t>RLC443A</t>
  </si>
  <si>
    <t>TR0208.07</t>
  </si>
  <si>
    <t>TGC22019</t>
  </si>
  <si>
    <t>RF4827A</t>
  </si>
  <si>
    <t>RLC443B</t>
  </si>
  <si>
    <t>TR0208.10</t>
  </si>
  <si>
    <t>TGC22020</t>
  </si>
  <si>
    <t>16311B</t>
  </si>
  <si>
    <t>RLC443C</t>
  </si>
  <si>
    <t>TR0208.12</t>
  </si>
  <si>
    <t>TGC22021</t>
  </si>
  <si>
    <t>16311A</t>
  </si>
  <si>
    <t>TGC22022</t>
  </si>
  <si>
    <t>JW7170A</t>
  </si>
  <si>
    <t>Page 29</t>
  </si>
  <si>
    <t>Page 33</t>
  </si>
  <si>
    <t>TGC22023</t>
  </si>
  <si>
    <t>JW7170B</t>
  </si>
  <si>
    <t>BA17B</t>
  </si>
  <si>
    <t>NC01ES</t>
  </si>
  <si>
    <t>TGC22024</t>
  </si>
  <si>
    <t>BA17C</t>
  </si>
  <si>
    <t>NC01FS</t>
  </si>
  <si>
    <t>TGC22025</t>
  </si>
  <si>
    <t>Page 24</t>
  </si>
  <si>
    <t>BA17D</t>
  </si>
  <si>
    <t>NC01GS</t>
  </si>
  <si>
    <t>TGC22026</t>
  </si>
  <si>
    <t>RF108B</t>
  </si>
  <si>
    <t>17AT220306</t>
  </si>
  <si>
    <t>NC01HS</t>
  </si>
  <si>
    <t>TGC22027</t>
  </si>
  <si>
    <t>RF108A</t>
  </si>
  <si>
    <t>17AT230101</t>
  </si>
  <si>
    <t>TGC22001</t>
  </si>
  <si>
    <t>TGC22028</t>
  </si>
  <si>
    <t>BA30A</t>
  </si>
  <si>
    <t>TGC22002</t>
  </si>
  <si>
    <t>TGC22029</t>
  </si>
  <si>
    <t>BA30B</t>
  </si>
  <si>
    <t>Page 30</t>
  </si>
  <si>
    <t>TGC22003</t>
  </si>
  <si>
    <t>TGC22030</t>
  </si>
  <si>
    <t>BA30C</t>
  </si>
  <si>
    <t>RLC476A</t>
  </si>
  <si>
    <t>TGC22004</t>
  </si>
  <si>
    <t>RLC476B</t>
  </si>
  <si>
    <t>TGC22005</t>
  </si>
  <si>
    <t>Page 35</t>
  </si>
  <si>
    <t>Page 25</t>
  </si>
  <si>
    <t>RLC476C</t>
  </si>
  <si>
    <t>TGC22006</t>
  </si>
  <si>
    <t>TGC308A</t>
  </si>
  <si>
    <t>JW9827A</t>
  </si>
  <si>
    <t>RF19C</t>
  </si>
  <si>
    <t>TGC063A</t>
  </si>
  <si>
    <t>TGC308B</t>
  </si>
  <si>
    <t>JW9827C</t>
  </si>
  <si>
    <t>RF19B</t>
  </si>
  <si>
    <t>TGC063B</t>
  </si>
  <si>
    <t>TGC308C</t>
  </si>
  <si>
    <t>RLC427A</t>
  </si>
  <si>
    <t>RF19A</t>
  </si>
  <si>
    <t>TGC063C</t>
  </si>
  <si>
    <t>TGC309A</t>
  </si>
  <si>
    <t>RLC427B</t>
  </si>
  <si>
    <t>TGC063D</t>
  </si>
  <si>
    <t>TGC309B</t>
  </si>
  <si>
    <t>RLC427C</t>
  </si>
  <si>
    <t>Page 31</t>
  </si>
  <si>
    <t>TGC062A</t>
  </si>
  <si>
    <t>TGC309C</t>
  </si>
  <si>
    <t>MC5180G</t>
  </si>
  <si>
    <t>TGC062B</t>
  </si>
  <si>
    <t>TGC310A</t>
  </si>
  <si>
    <t>Page 26</t>
  </si>
  <si>
    <t>MC5230G</t>
  </si>
  <si>
    <t>TGC062C</t>
  </si>
  <si>
    <t>TGC310B</t>
  </si>
  <si>
    <t>RGL146C</t>
  </si>
  <si>
    <t>MC5280G</t>
  </si>
  <si>
    <t>TGC062D</t>
  </si>
  <si>
    <t>TGC310C</t>
  </si>
  <si>
    <t>RLC446A</t>
  </si>
  <si>
    <t>MC5180S</t>
  </si>
  <si>
    <t>TGC204A</t>
  </si>
  <si>
    <t>TGC310D</t>
  </si>
  <si>
    <t>RLC446B</t>
  </si>
  <si>
    <t>MC5230S</t>
  </si>
  <si>
    <t>TGC204B</t>
  </si>
  <si>
    <t>TGC310E</t>
  </si>
  <si>
    <t>RLC446C</t>
  </si>
  <si>
    <t>MC4180S</t>
  </si>
  <si>
    <t>TGC204C</t>
  </si>
  <si>
    <t>TGC310F</t>
  </si>
  <si>
    <t>13990A</t>
  </si>
  <si>
    <t>MC4200S</t>
  </si>
  <si>
    <t>TGC204D</t>
  </si>
  <si>
    <t>TGC311A</t>
  </si>
  <si>
    <t>13990B</t>
  </si>
  <si>
    <t>MC4240S</t>
  </si>
  <si>
    <t>TGC205A</t>
  </si>
  <si>
    <t>TGC311B</t>
  </si>
  <si>
    <t>13990C</t>
  </si>
  <si>
    <t>MC4290S</t>
  </si>
  <si>
    <t>TGC205B</t>
  </si>
  <si>
    <t>TGC311C</t>
  </si>
  <si>
    <t>RGL146A</t>
  </si>
  <si>
    <t>MC4340S</t>
  </si>
  <si>
    <t>TGC205C</t>
  </si>
  <si>
    <t>TGC311D</t>
  </si>
  <si>
    <t>RGL146B</t>
  </si>
  <si>
    <t>MC4420S</t>
  </si>
  <si>
    <t>TGC205D</t>
  </si>
  <si>
    <t>TGC311E</t>
  </si>
  <si>
    <t>MC4180G</t>
  </si>
  <si>
    <t>NC01AS</t>
  </si>
  <si>
    <t>TGC311F</t>
  </si>
  <si>
    <t>MC4200G</t>
  </si>
  <si>
    <t>NC01BS</t>
  </si>
  <si>
    <t>MC4240G</t>
  </si>
  <si>
    <t>NC01CS</t>
  </si>
  <si>
    <t>Page 36</t>
  </si>
  <si>
    <t>Page 37 Cont</t>
  </si>
  <si>
    <t>Page 39 Cont</t>
  </si>
  <si>
    <t>Page 41 Cont</t>
  </si>
  <si>
    <t>TGC312A</t>
  </si>
  <si>
    <t>TGC215D</t>
  </si>
  <si>
    <t>TGC303C</t>
  </si>
  <si>
    <t>TGC223B</t>
  </si>
  <si>
    <t>TGC312B</t>
  </si>
  <si>
    <t>TGC303D</t>
  </si>
  <si>
    <t>TGC223C</t>
  </si>
  <si>
    <t>TGC312C</t>
  </si>
  <si>
    <t>Page 38</t>
  </si>
  <si>
    <t>TGC223D</t>
  </si>
  <si>
    <t>TGC312D</t>
  </si>
  <si>
    <t>TGC071C</t>
  </si>
  <si>
    <t>Page 40</t>
  </si>
  <si>
    <t>TGC313A</t>
  </si>
  <si>
    <t>TGC071D</t>
  </si>
  <si>
    <t>TGC307D</t>
  </si>
  <si>
    <t>Page 42</t>
  </si>
  <si>
    <t>TGC313B</t>
  </si>
  <si>
    <t>TGC216A</t>
  </si>
  <si>
    <t>TGC304A</t>
  </si>
  <si>
    <t>TGC105A</t>
  </si>
  <si>
    <t>TGC313C</t>
  </si>
  <si>
    <t>TGC216B</t>
  </si>
  <si>
    <t>TGC304B</t>
  </si>
  <si>
    <t>TGC105B</t>
  </si>
  <si>
    <t>TGC313D</t>
  </si>
  <si>
    <t>TGC216C</t>
  </si>
  <si>
    <t>TGC304C</t>
  </si>
  <si>
    <t>TGC105C</t>
  </si>
  <si>
    <t>TGC212A</t>
  </si>
  <si>
    <t>TGC216D</t>
  </si>
  <si>
    <t>TGC304D</t>
  </si>
  <si>
    <t>TGC105D</t>
  </si>
  <si>
    <t>TGC212B</t>
  </si>
  <si>
    <t>TGC217A</t>
  </si>
  <si>
    <t>TGC305A</t>
  </si>
  <si>
    <t>TGC106A</t>
  </si>
  <si>
    <t>TGC212C</t>
  </si>
  <si>
    <t>TGC217B</t>
  </si>
  <si>
    <t>TGC305B</t>
  </si>
  <si>
    <t>TGC106B</t>
  </si>
  <si>
    <t>TGC212D</t>
  </si>
  <si>
    <t>TGC217C</t>
  </si>
  <si>
    <t>TGC305C</t>
  </si>
  <si>
    <t>TGC106C</t>
  </si>
  <si>
    <t>TGC212E</t>
  </si>
  <si>
    <t>TGC217D</t>
  </si>
  <si>
    <t>TGC305D</t>
  </si>
  <si>
    <t>TGC106D</t>
  </si>
  <si>
    <t>TGC213A</t>
  </si>
  <si>
    <t>TGC070A</t>
  </si>
  <si>
    <t>TGC306A</t>
  </si>
  <si>
    <t>TGC224A</t>
  </si>
  <si>
    <t>TGC213B</t>
  </si>
  <si>
    <t>TGC070B</t>
  </si>
  <si>
    <t>TGC306B</t>
  </si>
  <si>
    <t>TGC224B</t>
  </si>
  <si>
    <t>TGC213C</t>
  </si>
  <si>
    <t>TGC070C</t>
  </si>
  <si>
    <t>TGC306C</t>
  </si>
  <si>
    <t>TGC224C</t>
  </si>
  <si>
    <t>TGC213D</t>
  </si>
  <si>
    <t>TGC070D</t>
  </si>
  <si>
    <t>TGC306D</t>
  </si>
  <si>
    <t>TGC224D</t>
  </si>
  <si>
    <t>TGC213E</t>
  </si>
  <si>
    <t>TGC071A</t>
  </si>
  <si>
    <t>TGC307A</t>
  </si>
  <si>
    <t>TGC225A</t>
  </si>
  <si>
    <t>TGC071B</t>
  </si>
  <si>
    <t>TGC307B</t>
  </si>
  <si>
    <t>TGC225B</t>
  </si>
  <si>
    <t>Page 37</t>
  </si>
  <si>
    <t>TGC307C</t>
  </si>
  <si>
    <t>TGC225C</t>
  </si>
  <si>
    <t>TGC314A</t>
  </si>
  <si>
    <t>Page 39</t>
  </si>
  <si>
    <t>TGC225D</t>
  </si>
  <si>
    <t>TGC314B</t>
  </si>
  <si>
    <t>TGC300A</t>
  </si>
  <si>
    <t>Page 41</t>
  </si>
  <si>
    <t>TGC314C</t>
  </si>
  <si>
    <t>TGC300B</t>
  </si>
  <si>
    <t>TGC161A</t>
  </si>
  <si>
    <t>Page 43</t>
  </si>
  <si>
    <t>TGC314D</t>
  </si>
  <si>
    <t>TGC300C</t>
  </si>
  <si>
    <t>TGC161B</t>
  </si>
  <si>
    <t>TGC073A</t>
  </si>
  <si>
    <t>TGC315A</t>
  </si>
  <si>
    <t>TGC300D</t>
  </si>
  <si>
    <t>TGC161C</t>
  </si>
  <si>
    <t>TGC073B</t>
  </si>
  <si>
    <t>TGC315B</t>
  </si>
  <si>
    <t>TGC301A</t>
  </si>
  <si>
    <t>TGC161D</t>
  </si>
  <si>
    <t>TGC073C</t>
  </si>
  <si>
    <t>TGC315C</t>
  </si>
  <si>
    <t>TGC301B</t>
  </si>
  <si>
    <t>TGC162A</t>
  </si>
  <si>
    <t>TGC073D</t>
  </si>
  <si>
    <t>TGC315D</t>
  </si>
  <si>
    <t>TGC301C</t>
  </si>
  <si>
    <t>TGC162B</t>
  </si>
  <si>
    <t>TGC072A</t>
  </si>
  <si>
    <t>TGC214A</t>
  </si>
  <si>
    <t>TGC301D</t>
  </si>
  <si>
    <t>TGC162C</t>
  </si>
  <si>
    <t>TGC072B</t>
  </si>
  <si>
    <t>TGC214B</t>
  </si>
  <si>
    <t>TGC302A</t>
  </si>
  <si>
    <t>TGC162D</t>
  </si>
  <si>
    <t>TGC072C</t>
  </si>
  <si>
    <t>TGC214C</t>
  </si>
  <si>
    <t>TGC302B</t>
  </si>
  <si>
    <t>TGC222A</t>
  </si>
  <si>
    <t>TGC072D</t>
  </si>
  <si>
    <t>TGC214D</t>
  </si>
  <si>
    <t>TGC302C</t>
  </si>
  <si>
    <t>TGC222B</t>
  </si>
  <si>
    <t>TGC094A</t>
  </si>
  <si>
    <t>TGC215A</t>
  </si>
  <si>
    <t>TGC302D</t>
  </si>
  <si>
    <t>TGC222C</t>
  </si>
  <si>
    <t>TGC094B</t>
  </si>
  <si>
    <t>TGC215B</t>
  </si>
  <si>
    <t>TGC303A</t>
  </si>
  <si>
    <t>TGC222D</t>
  </si>
  <si>
    <t>TGC094C</t>
  </si>
  <si>
    <t>TGC215C</t>
  </si>
  <si>
    <t>TGC303B</t>
  </si>
  <si>
    <t>TGC223A</t>
  </si>
  <si>
    <t>TGC094D</t>
  </si>
  <si>
    <t>Page 43 Cont</t>
  </si>
  <si>
    <t>Page 47 Cont</t>
  </si>
  <si>
    <t>Page 49 Cont</t>
  </si>
  <si>
    <t>Page 51 Cont</t>
  </si>
  <si>
    <t>TGC095A</t>
  </si>
  <si>
    <t>AT220510</t>
  </si>
  <si>
    <t>TGG24108</t>
  </si>
  <si>
    <t>TGG22027</t>
  </si>
  <si>
    <t>TGC095B</t>
  </si>
  <si>
    <t>AT220511</t>
  </si>
  <si>
    <t>TGG24110</t>
  </si>
  <si>
    <t>TGG22028</t>
  </si>
  <si>
    <t>TGC095C</t>
  </si>
  <si>
    <t>AT220512</t>
  </si>
  <si>
    <t>TGG24112</t>
  </si>
  <si>
    <t>TGG22029</t>
  </si>
  <si>
    <t>TGC095D</t>
  </si>
  <si>
    <t>AT220513</t>
  </si>
  <si>
    <t>TGG24114</t>
  </si>
  <si>
    <t>TGG22030</t>
  </si>
  <si>
    <t>AT220515</t>
  </si>
  <si>
    <t>TGG24116</t>
  </si>
  <si>
    <t>TGG22032</t>
  </si>
  <si>
    <t>Page 44</t>
  </si>
  <si>
    <t>AT220516</t>
  </si>
  <si>
    <t>TGG24118</t>
  </si>
  <si>
    <t>TGG22033</t>
  </si>
  <si>
    <t>TGC22043</t>
  </si>
  <si>
    <t>AT220601</t>
  </si>
  <si>
    <t>TGG24147</t>
  </si>
  <si>
    <t>TGC22044</t>
  </si>
  <si>
    <t>AT220602</t>
  </si>
  <si>
    <t>TGG24149</t>
  </si>
  <si>
    <t>Page 52</t>
  </si>
  <si>
    <t>TGC22045</t>
  </si>
  <si>
    <t>AT220603</t>
  </si>
  <si>
    <t>TGG24151</t>
  </si>
  <si>
    <t>TGG20002</t>
  </si>
  <si>
    <t>TGC22046</t>
  </si>
  <si>
    <t>AT220604</t>
  </si>
  <si>
    <t>TGG24153</t>
  </si>
  <si>
    <t>TGG20004</t>
  </si>
  <si>
    <t>TGC22047</t>
  </si>
  <si>
    <t>AT220606</t>
  </si>
  <si>
    <t>TGG24155</t>
  </si>
  <si>
    <t>TGG20006</t>
  </si>
  <si>
    <t>TGC316A</t>
  </si>
  <si>
    <t>AT220607</t>
  </si>
  <si>
    <t>TGG24157</t>
  </si>
  <si>
    <t>TGG20008</t>
  </si>
  <si>
    <t>TGC316B</t>
  </si>
  <si>
    <t>AT220608</t>
  </si>
  <si>
    <t>TGG24101</t>
  </si>
  <si>
    <t>TGG20010</t>
  </si>
  <si>
    <t>TGC316C</t>
  </si>
  <si>
    <t>TGG24103</t>
  </si>
  <si>
    <t>TGG20012</t>
  </si>
  <si>
    <t>TGC317A</t>
  </si>
  <si>
    <t>Page 48</t>
  </si>
  <si>
    <t>TGG24105</t>
  </si>
  <si>
    <t>TGG20014</t>
  </si>
  <si>
    <t>TGC317B</t>
  </si>
  <si>
    <t>AT220609</t>
  </si>
  <si>
    <t>TGG24107</t>
  </si>
  <si>
    <t>TGG20016</t>
  </si>
  <si>
    <t>TGC317C</t>
  </si>
  <si>
    <t>AT220610</t>
  </si>
  <si>
    <t>TGG24109</t>
  </si>
  <si>
    <t>TGG20018</t>
  </si>
  <si>
    <t>TGC158A</t>
  </si>
  <si>
    <t>AT220611</t>
  </si>
  <si>
    <t>TGG24111</t>
  </si>
  <si>
    <t>TGG20020</t>
  </si>
  <si>
    <t>TGC158B</t>
  </si>
  <si>
    <t>AT220612</t>
  </si>
  <si>
    <t>TGG24113</t>
  </si>
  <si>
    <t>TGG20001</t>
  </si>
  <si>
    <t>TGC158C</t>
  </si>
  <si>
    <t>AT220613</t>
  </si>
  <si>
    <t>TGG24115</t>
  </si>
  <si>
    <t>TGG20003</t>
  </si>
  <si>
    <t>TGC158D</t>
  </si>
  <si>
    <t>AT220617</t>
  </si>
  <si>
    <t>TGG24117</t>
  </si>
  <si>
    <t>TGG20005</t>
  </si>
  <si>
    <t>AT220618</t>
  </si>
  <si>
    <t>TGG24119</t>
  </si>
  <si>
    <t>TGG20007</t>
  </si>
  <si>
    <t>Page 45</t>
  </si>
  <si>
    <t>AT220619</t>
  </si>
  <si>
    <t>TGG24148</t>
  </si>
  <si>
    <t>TGG20009</t>
  </si>
  <si>
    <t>TGC114A</t>
  </si>
  <si>
    <t>AT220701</t>
  </si>
  <si>
    <t>TGG24152</t>
  </si>
  <si>
    <t>TGG20011</t>
  </si>
  <si>
    <t>TGC114B</t>
  </si>
  <si>
    <t>AT220702</t>
  </si>
  <si>
    <t>TGG24154</t>
  </si>
  <si>
    <t>TGG20013</t>
  </si>
  <si>
    <t>TGC114C</t>
  </si>
  <si>
    <t>AT220703</t>
  </si>
  <si>
    <t>TGG24156</t>
  </si>
  <si>
    <t>TGG20015</t>
  </si>
  <si>
    <t>TGC113A</t>
  </si>
  <si>
    <t>AT220704</t>
  </si>
  <si>
    <t>TGG24158</t>
  </si>
  <si>
    <t>TGG20017</t>
  </si>
  <si>
    <t>TGC113B</t>
  </si>
  <si>
    <t>AT220705</t>
  </si>
  <si>
    <t>TGG20019</t>
  </si>
  <si>
    <t>TGC113C</t>
  </si>
  <si>
    <t>AT220706</t>
  </si>
  <si>
    <t>Page 50</t>
  </si>
  <si>
    <t>TGC115A</t>
  </si>
  <si>
    <t>AT220707</t>
  </si>
  <si>
    <t>TGG24129</t>
  </si>
  <si>
    <t>Page 53</t>
  </si>
  <si>
    <t>TGC115B</t>
  </si>
  <si>
    <t>AT220708</t>
  </si>
  <si>
    <t>TGG24130</t>
  </si>
  <si>
    <t>AT210805</t>
  </si>
  <si>
    <t>TGC115C</t>
  </si>
  <si>
    <t>AT220709</t>
  </si>
  <si>
    <t>TGG24131</t>
  </si>
  <si>
    <t>AT250801</t>
  </si>
  <si>
    <t>TGC116A</t>
  </si>
  <si>
    <t>AT220710</t>
  </si>
  <si>
    <t>TGG24126</t>
  </si>
  <si>
    <t>AT250802</t>
  </si>
  <si>
    <t>TGC116B</t>
  </si>
  <si>
    <t>AT240716</t>
  </si>
  <si>
    <t>TGG24127</t>
  </si>
  <si>
    <t>AT250804</t>
  </si>
  <si>
    <t>TGC116C</t>
  </si>
  <si>
    <t>AT240717</t>
  </si>
  <si>
    <t>TGG24120</t>
  </si>
  <si>
    <t>AT240718</t>
  </si>
  <si>
    <t>TGG24121</t>
  </si>
  <si>
    <t>Page 54</t>
  </si>
  <si>
    <t>Page 46</t>
  </si>
  <si>
    <t>AT240719</t>
  </si>
  <si>
    <t>TGG24122</t>
  </si>
  <si>
    <t>AT220901</t>
  </si>
  <si>
    <t>TGC075A</t>
  </si>
  <si>
    <t>AT240720</t>
  </si>
  <si>
    <t>TGG24123</t>
  </si>
  <si>
    <t>AT220902</t>
  </si>
  <si>
    <t>TGG24200</t>
  </si>
  <si>
    <t>AT220711</t>
  </si>
  <si>
    <t>TGG24124</t>
  </si>
  <si>
    <t>AT220903</t>
  </si>
  <si>
    <t>TGG24201</t>
  </si>
  <si>
    <t>AT220712</t>
  </si>
  <si>
    <t>TGG24125</t>
  </si>
  <si>
    <t>AT220904</t>
  </si>
  <si>
    <t>TGG24202</t>
  </si>
  <si>
    <t>AT220713</t>
  </si>
  <si>
    <t>TGG24128</t>
  </si>
  <si>
    <t>AT220905</t>
  </si>
  <si>
    <t>TGC236A</t>
  </si>
  <si>
    <t>AT220714</t>
  </si>
  <si>
    <t>AT220906</t>
  </si>
  <si>
    <t>TGC236B</t>
  </si>
  <si>
    <t>AT220715</t>
  </si>
  <si>
    <t>Page 51</t>
  </si>
  <si>
    <t>AT220907</t>
  </si>
  <si>
    <t>TGC237A</t>
  </si>
  <si>
    <t>TGG22025</t>
  </si>
  <si>
    <t>AT220908</t>
  </si>
  <si>
    <t>TGC237B</t>
  </si>
  <si>
    <t>Page 49</t>
  </si>
  <si>
    <t>TGG22026</t>
  </si>
  <si>
    <t>AT220909</t>
  </si>
  <si>
    <t>TGG24100</t>
  </si>
  <si>
    <t>AT220910</t>
  </si>
  <si>
    <t>Page 47</t>
  </si>
  <si>
    <t>TGG24102</t>
  </si>
  <si>
    <t>TGG22034</t>
  </si>
  <si>
    <t>AT220911</t>
  </si>
  <si>
    <t>AT220508</t>
  </si>
  <si>
    <t>TGG24104</t>
  </si>
  <si>
    <t>TGG24310</t>
  </si>
  <si>
    <t>AT220912</t>
  </si>
  <si>
    <t>AT220509</t>
  </si>
  <si>
    <t>TGG24106</t>
  </si>
  <si>
    <t>TGG24311</t>
  </si>
  <si>
    <t>AT220913</t>
  </si>
  <si>
    <t>Page 54 Cont</t>
  </si>
  <si>
    <t>Page 56 Cont</t>
  </si>
  <si>
    <t>Page 57 Cont</t>
  </si>
  <si>
    <t>Page 60 Cont</t>
  </si>
  <si>
    <t>AT220914</t>
  </si>
  <si>
    <t>PFS2RW</t>
  </si>
  <si>
    <t>PLBOX0046</t>
  </si>
  <si>
    <t>IL18TB</t>
  </si>
  <si>
    <t>AT220915</t>
  </si>
  <si>
    <t>PLBOX0057</t>
  </si>
  <si>
    <t>IL18LMR</t>
  </si>
  <si>
    <t>AT220916</t>
  </si>
  <si>
    <t>Page 57</t>
  </si>
  <si>
    <t>PLBOX0068</t>
  </si>
  <si>
    <t>IL18LMB</t>
  </si>
  <si>
    <t>AT220917</t>
  </si>
  <si>
    <t>PFP810R</t>
  </si>
  <si>
    <t>PFP68R</t>
  </si>
  <si>
    <t>BS074G</t>
  </si>
  <si>
    <t>AT220918</t>
  </si>
  <si>
    <t>PFP912R</t>
  </si>
  <si>
    <t>PFP79R</t>
  </si>
  <si>
    <t>BS074S</t>
  </si>
  <si>
    <t>AT220919</t>
  </si>
  <si>
    <t>PFP1013R</t>
  </si>
  <si>
    <t>PLBOX0079</t>
  </si>
  <si>
    <t>BS073G</t>
  </si>
  <si>
    <t>AT220920</t>
  </si>
  <si>
    <t>PFP1215R</t>
  </si>
  <si>
    <t>PLBOX0810</t>
  </si>
  <si>
    <t>BS073S</t>
  </si>
  <si>
    <t>AT220921</t>
  </si>
  <si>
    <t>PFP68K</t>
  </si>
  <si>
    <t>PLBOX0912</t>
  </si>
  <si>
    <t>IL19G</t>
  </si>
  <si>
    <t>AT220922</t>
  </si>
  <si>
    <t>PFP79K</t>
  </si>
  <si>
    <t>PLBOX1013</t>
  </si>
  <si>
    <t>IL23G</t>
  </si>
  <si>
    <t>AT220923</t>
  </si>
  <si>
    <t>PFP810K</t>
  </si>
  <si>
    <t>PLBOX1215</t>
  </si>
  <si>
    <t>IL20G</t>
  </si>
  <si>
    <t>PFP912K</t>
  </si>
  <si>
    <t>AT220924</t>
  </si>
  <si>
    <t>PFP1013K</t>
  </si>
  <si>
    <t>Page 58</t>
  </si>
  <si>
    <t>Page 61</t>
  </si>
  <si>
    <t>PFP1215K</t>
  </si>
  <si>
    <t>GP64BL</t>
  </si>
  <si>
    <t>BS007G</t>
  </si>
  <si>
    <t>Page 55</t>
  </si>
  <si>
    <t>PV46K</t>
  </si>
  <si>
    <t>GP75BL</t>
  </si>
  <si>
    <t>BS007S</t>
  </si>
  <si>
    <t>AT221001</t>
  </si>
  <si>
    <t>PV57K</t>
  </si>
  <si>
    <t>GP86BL</t>
  </si>
  <si>
    <t>BS028G</t>
  </si>
  <si>
    <t>AT221002</t>
  </si>
  <si>
    <t>PV68K</t>
  </si>
  <si>
    <t>GP64RD</t>
  </si>
  <si>
    <t>BS028S</t>
  </si>
  <si>
    <t>AT221003</t>
  </si>
  <si>
    <t>PV79K</t>
  </si>
  <si>
    <t>GP75RD</t>
  </si>
  <si>
    <t>BS146S</t>
  </si>
  <si>
    <t>AT221004</t>
  </si>
  <si>
    <t>PV810K</t>
  </si>
  <si>
    <t>GP86RD</t>
  </si>
  <si>
    <t>KC2</t>
  </si>
  <si>
    <t>AT221005</t>
  </si>
  <si>
    <t>PV912K</t>
  </si>
  <si>
    <t>GP64GN</t>
  </si>
  <si>
    <t>G0065</t>
  </si>
  <si>
    <t>AT221006</t>
  </si>
  <si>
    <t>PV1013K</t>
  </si>
  <si>
    <t>GP75GN</t>
  </si>
  <si>
    <t>G0080</t>
  </si>
  <si>
    <t>AT221007</t>
  </si>
  <si>
    <t>PV1215K</t>
  </si>
  <si>
    <t>GP86GN</t>
  </si>
  <si>
    <t>G0079</t>
  </si>
  <si>
    <t>AT221008</t>
  </si>
  <si>
    <t>P68KM</t>
  </si>
  <si>
    <t>GP64BK</t>
  </si>
  <si>
    <t>JBG415</t>
  </si>
  <si>
    <t>AT221009</t>
  </si>
  <si>
    <t>P79KM</t>
  </si>
  <si>
    <t>GP75BK</t>
  </si>
  <si>
    <t>JBM400</t>
  </si>
  <si>
    <t>AT221010</t>
  </si>
  <si>
    <t>P810KM</t>
  </si>
  <si>
    <t>GP86BK</t>
  </si>
  <si>
    <t>JSG375</t>
  </si>
  <si>
    <t>AT221011</t>
  </si>
  <si>
    <t>P912KM</t>
  </si>
  <si>
    <t>JSG380</t>
  </si>
  <si>
    <t>AT221012</t>
  </si>
  <si>
    <t>PV46W</t>
  </si>
  <si>
    <t>Page 59</t>
  </si>
  <si>
    <t>AT221013</t>
  </si>
  <si>
    <t>PV57W</t>
  </si>
  <si>
    <t>BMG5B</t>
  </si>
  <si>
    <t>Page 62</t>
  </si>
  <si>
    <t>AT221014</t>
  </si>
  <si>
    <t>PV68W</t>
  </si>
  <si>
    <t>BMG5C</t>
  </si>
  <si>
    <t>M850B</t>
  </si>
  <si>
    <t>AT221015</t>
  </si>
  <si>
    <t>PV79W</t>
  </si>
  <si>
    <t>TGG20186</t>
  </si>
  <si>
    <t>M8388G</t>
  </si>
  <si>
    <t>PV810W</t>
  </si>
  <si>
    <t>TGG20187</t>
  </si>
  <si>
    <t>M8388S</t>
  </si>
  <si>
    <t>Page 56</t>
  </si>
  <si>
    <t>PV912W</t>
  </si>
  <si>
    <t>TGG20188</t>
  </si>
  <si>
    <t>M8388B</t>
  </si>
  <si>
    <t>PFS3RW</t>
  </si>
  <si>
    <t>PV1013W</t>
  </si>
  <si>
    <t>TGF20266</t>
  </si>
  <si>
    <t>M8389G</t>
  </si>
  <si>
    <t>WS196</t>
  </si>
  <si>
    <t>PV1215W</t>
  </si>
  <si>
    <t>TGF20267</t>
  </si>
  <si>
    <t>M8389S</t>
  </si>
  <si>
    <t>WS197</t>
  </si>
  <si>
    <t>P68BM</t>
  </si>
  <si>
    <t>TGF20268</t>
  </si>
  <si>
    <t>M8389B</t>
  </si>
  <si>
    <t>WS198</t>
  </si>
  <si>
    <t>P79BM</t>
  </si>
  <si>
    <t>M8387G</t>
  </si>
  <si>
    <t>PFA68RW</t>
  </si>
  <si>
    <t>P810BM</t>
  </si>
  <si>
    <t>TGG20189</t>
  </si>
  <si>
    <t>M8387S</t>
  </si>
  <si>
    <t>PFA810RW</t>
  </si>
  <si>
    <t>P912BM</t>
  </si>
  <si>
    <t>TGG20190</t>
  </si>
  <si>
    <t>M8387B</t>
  </si>
  <si>
    <t>PFA1013RW</t>
  </si>
  <si>
    <t>PV46RW</t>
  </si>
  <si>
    <t>BMG5A</t>
  </si>
  <si>
    <t>M8020G</t>
  </si>
  <si>
    <t>PFA68K</t>
  </si>
  <si>
    <t>PV57RW</t>
  </si>
  <si>
    <t>M8020S</t>
  </si>
  <si>
    <t>PFA810K</t>
  </si>
  <si>
    <t>PV68RW</t>
  </si>
  <si>
    <t>Page 60</t>
  </si>
  <si>
    <t>M8020B</t>
  </si>
  <si>
    <t>PFA1013K</t>
  </si>
  <si>
    <t>PV79RW</t>
  </si>
  <si>
    <t>IL18PR</t>
  </si>
  <si>
    <t>M8170G</t>
  </si>
  <si>
    <t>PB45</t>
  </si>
  <si>
    <t>PV810RW</t>
  </si>
  <si>
    <t>IL18PB</t>
  </si>
  <si>
    <t>M8170S</t>
  </si>
  <si>
    <t>PB46</t>
  </si>
  <si>
    <t>PV912RW</t>
  </si>
  <si>
    <t>IL18VPR</t>
  </si>
  <si>
    <t>M8170B</t>
  </si>
  <si>
    <t>WS5</t>
  </si>
  <si>
    <t>PV1013RW</t>
  </si>
  <si>
    <t>IL18VPB</t>
  </si>
  <si>
    <t>M8143G</t>
  </si>
  <si>
    <t>WS6</t>
  </si>
  <si>
    <t>PV1215RW</t>
  </si>
  <si>
    <t>IL18SR</t>
  </si>
  <si>
    <t>M8143S</t>
  </si>
  <si>
    <t>PFS1K</t>
  </si>
  <si>
    <t>P68W</t>
  </si>
  <si>
    <t>IL18SB</t>
  </si>
  <si>
    <t>M8143B</t>
  </si>
  <si>
    <t>PFS2K</t>
  </si>
  <si>
    <t>P79W</t>
  </si>
  <si>
    <t>IL18ASR</t>
  </si>
  <si>
    <t>M8146G</t>
  </si>
  <si>
    <t>PFS3K</t>
  </si>
  <si>
    <t>P810W</t>
  </si>
  <si>
    <t>IL18ASB</t>
  </si>
  <si>
    <t>M8146S</t>
  </si>
  <si>
    <t>PFS1RW</t>
  </si>
  <si>
    <t>P912W</t>
  </si>
  <si>
    <t>IL18TR</t>
  </si>
  <si>
    <t>M8146B</t>
  </si>
  <si>
    <t>Page 62 Cont</t>
  </si>
  <si>
    <t>Page 63 Cont</t>
  </si>
  <si>
    <t>Page 64 Cont</t>
  </si>
  <si>
    <t>Page 65 Cont</t>
  </si>
  <si>
    <t>M8023G</t>
  </si>
  <si>
    <t>MR9200B</t>
  </si>
  <si>
    <t>M2170G</t>
  </si>
  <si>
    <t>M5146S</t>
  </si>
  <si>
    <t>M8023S</t>
  </si>
  <si>
    <t>MR9203G</t>
  </si>
  <si>
    <t>M2170S</t>
  </si>
  <si>
    <t>M5146SG</t>
  </si>
  <si>
    <t>M8023B</t>
  </si>
  <si>
    <t>MR9203S</t>
  </si>
  <si>
    <t>M2170B</t>
  </si>
  <si>
    <t>M5146SS</t>
  </si>
  <si>
    <t>M81st</t>
  </si>
  <si>
    <t>MR9203B</t>
  </si>
  <si>
    <t>M2160G</t>
  </si>
  <si>
    <t>M5170G</t>
  </si>
  <si>
    <t>M82nd</t>
  </si>
  <si>
    <t>MR9210G</t>
  </si>
  <si>
    <t>M2160S</t>
  </si>
  <si>
    <t>M5170S</t>
  </si>
  <si>
    <t>M83rd</t>
  </si>
  <si>
    <t>MR9210S</t>
  </si>
  <si>
    <t>M2160B</t>
  </si>
  <si>
    <t>M5170SG</t>
  </si>
  <si>
    <t>M8335G</t>
  </si>
  <si>
    <t>MR9210B</t>
  </si>
  <si>
    <t>M2203G</t>
  </si>
  <si>
    <t>M5170SS</t>
  </si>
  <si>
    <t>M8335S</t>
  </si>
  <si>
    <t>MR9221G</t>
  </si>
  <si>
    <t>M2203S</t>
  </si>
  <si>
    <t>M5023G</t>
  </si>
  <si>
    <t>M8335B</t>
  </si>
  <si>
    <t>MR9221S</t>
  </si>
  <si>
    <t>M2203B</t>
  </si>
  <si>
    <t>M5023S</t>
  </si>
  <si>
    <t>M850G</t>
  </si>
  <si>
    <t>MR9221B</t>
  </si>
  <si>
    <t>M2210G</t>
  </si>
  <si>
    <t>M5023SG</t>
  </si>
  <si>
    <t>M850S</t>
  </si>
  <si>
    <t>MR9250G</t>
  </si>
  <si>
    <t>M2210S</t>
  </si>
  <si>
    <t>M5023SS</t>
  </si>
  <si>
    <t>MR9250S</t>
  </si>
  <si>
    <t>M2221G</t>
  </si>
  <si>
    <t>M5210G</t>
  </si>
  <si>
    <t>Page 63</t>
  </si>
  <si>
    <t>MR9250B</t>
  </si>
  <si>
    <t>M2221S</t>
  </si>
  <si>
    <t>M5210S</t>
  </si>
  <si>
    <t>MR9023B</t>
  </si>
  <si>
    <t>MR950G</t>
  </si>
  <si>
    <t>M2221B</t>
  </si>
  <si>
    <t>M5060G</t>
  </si>
  <si>
    <t>MR9040G</t>
  </si>
  <si>
    <t>MR9100G</t>
  </si>
  <si>
    <t>M2180G</t>
  </si>
  <si>
    <t>M5060S</t>
  </si>
  <si>
    <t>MR9040S</t>
  </si>
  <si>
    <t>MR9010G</t>
  </si>
  <si>
    <t>M2180S</t>
  </si>
  <si>
    <t>M5387G</t>
  </si>
  <si>
    <t>MR9040B</t>
  </si>
  <si>
    <t>MR9010S</t>
  </si>
  <si>
    <t>M2180B</t>
  </si>
  <si>
    <t>M5387S</t>
  </si>
  <si>
    <t>MR9050G</t>
  </si>
  <si>
    <t>MR9010B</t>
  </si>
  <si>
    <t>M2000G</t>
  </si>
  <si>
    <t>M5203G</t>
  </si>
  <si>
    <t>MR9050S</t>
  </si>
  <si>
    <t>MR9020G</t>
  </si>
  <si>
    <t>M2000S</t>
  </si>
  <si>
    <t>M5203S</t>
  </si>
  <si>
    <t>MR9050B</t>
  </si>
  <si>
    <t>MR9020S</t>
  </si>
  <si>
    <t>M2000B</t>
  </si>
  <si>
    <t>MR9090G</t>
  </si>
  <si>
    <t>MR9020B</t>
  </si>
  <si>
    <t>M2001G</t>
  </si>
  <si>
    <t>Page 66</t>
  </si>
  <si>
    <t>MR9090S</t>
  </si>
  <si>
    <t>MR9023G</t>
  </si>
  <si>
    <t>M2001S</t>
  </si>
  <si>
    <t>M1001G</t>
  </si>
  <si>
    <t>MR9090B</t>
  </si>
  <si>
    <t>MR9023S</t>
  </si>
  <si>
    <t>M2001B</t>
  </si>
  <si>
    <t>M1001S</t>
  </si>
  <si>
    <t>MR9130G</t>
  </si>
  <si>
    <t>M2002G</t>
  </si>
  <si>
    <t>M1001B</t>
  </si>
  <si>
    <t>MR9130S</t>
  </si>
  <si>
    <t>Page 64</t>
  </si>
  <si>
    <t>M2002S</t>
  </si>
  <si>
    <t>M1001SG</t>
  </si>
  <si>
    <t>MR9130B</t>
  </si>
  <si>
    <t>M2060S</t>
  </si>
  <si>
    <t>M2002B</t>
  </si>
  <si>
    <t>M1001SS</t>
  </si>
  <si>
    <t>MR9135G</t>
  </si>
  <si>
    <t>M2060B</t>
  </si>
  <si>
    <t>M2007G</t>
  </si>
  <si>
    <t>M300AG</t>
  </si>
  <si>
    <t>MR9135S</t>
  </si>
  <si>
    <t>M2090G</t>
  </si>
  <si>
    <t>M2007S</t>
  </si>
  <si>
    <t>M300AS</t>
  </si>
  <si>
    <t>MR9135B</t>
  </si>
  <si>
    <t>M2090S</t>
  </si>
  <si>
    <t>M2007B</t>
  </si>
  <si>
    <t>M300B</t>
  </si>
  <si>
    <t>MR9143G</t>
  </si>
  <si>
    <t>M2090B</t>
  </si>
  <si>
    <t>M2010G</t>
  </si>
  <si>
    <t>M300G</t>
  </si>
  <si>
    <t>MR9143S</t>
  </si>
  <si>
    <t>M2023G</t>
  </si>
  <si>
    <t>M2010S</t>
  </si>
  <si>
    <t>M300S</t>
  </si>
  <si>
    <t>MR9143B</t>
  </si>
  <si>
    <t>M2023S</t>
  </si>
  <si>
    <t>M2020G</t>
  </si>
  <si>
    <t>M822G</t>
  </si>
  <si>
    <t>MR9146G</t>
  </si>
  <si>
    <t>M2135G</t>
  </si>
  <si>
    <t>M2020S</t>
  </si>
  <si>
    <t>M822S</t>
  </si>
  <si>
    <t>MR9146S</t>
  </si>
  <si>
    <t>M2135S</t>
  </si>
  <si>
    <t>M2040G</t>
  </si>
  <si>
    <t>M822B</t>
  </si>
  <si>
    <t>MR9146B</t>
  </si>
  <si>
    <t>M2143G</t>
  </si>
  <si>
    <t>M2040S</t>
  </si>
  <si>
    <t>M8132G</t>
  </si>
  <si>
    <t>MR9160G</t>
  </si>
  <si>
    <t>M2143S</t>
  </si>
  <si>
    <t>M2040B</t>
  </si>
  <si>
    <t>M8132S</t>
  </si>
  <si>
    <t>MR9160S</t>
  </si>
  <si>
    <t>M2143B</t>
  </si>
  <si>
    <t>M2060G</t>
  </si>
  <si>
    <t>M8132B</t>
  </si>
  <si>
    <t>MR9160B</t>
  </si>
  <si>
    <t>M2146G</t>
  </si>
  <si>
    <t>MR900G</t>
  </si>
  <si>
    <t>MR9168G</t>
  </si>
  <si>
    <t>M2146S</t>
  </si>
  <si>
    <t>Page 65</t>
  </si>
  <si>
    <t>MR900S</t>
  </si>
  <si>
    <t>MR9168S</t>
  </si>
  <si>
    <t>M2146B</t>
  </si>
  <si>
    <t>M5020G</t>
  </si>
  <si>
    <t>MR900B</t>
  </si>
  <si>
    <t>MR9168B</t>
  </si>
  <si>
    <t>M2130G</t>
  </si>
  <si>
    <t>M5020S</t>
  </si>
  <si>
    <t>M550G</t>
  </si>
  <si>
    <t>MR9170G</t>
  </si>
  <si>
    <t>M2130S</t>
  </si>
  <si>
    <t>M5020SG</t>
  </si>
  <si>
    <t>M550S</t>
  </si>
  <si>
    <t>MR9170S</t>
  </si>
  <si>
    <t>M2130B</t>
  </si>
  <si>
    <t>M5020SS</t>
  </si>
  <si>
    <t>M550B</t>
  </si>
  <si>
    <t>MR9170B</t>
  </si>
  <si>
    <t>M2166G</t>
  </si>
  <si>
    <t>M5122G</t>
  </si>
  <si>
    <t>M551G</t>
  </si>
  <si>
    <t>MR9180G</t>
  </si>
  <si>
    <t>M2166S</t>
  </si>
  <si>
    <t>M5143G</t>
  </si>
  <si>
    <t>M551S</t>
  </si>
  <si>
    <t>MR9180S</t>
  </si>
  <si>
    <t>M2166B</t>
  </si>
  <si>
    <t>M5143S</t>
  </si>
  <si>
    <t>M551B</t>
  </si>
  <si>
    <t>MR9180B</t>
  </si>
  <si>
    <t>M2167G</t>
  </si>
  <si>
    <t>M5143SG</t>
  </si>
  <si>
    <t>MR9200G</t>
  </si>
  <si>
    <t>M2167S</t>
  </si>
  <si>
    <t>M5143SS</t>
  </si>
  <si>
    <t>MR9200S</t>
  </si>
  <si>
    <t>M2167B</t>
  </si>
  <si>
    <t>M5146G</t>
  </si>
  <si>
    <t>Page 67</t>
  </si>
  <si>
    <t>Page 68 Cont</t>
  </si>
  <si>
    <t>Page 69 Cont</t>
  </si>
  <si>
    <t>M8334G</t>
  </si>
  <si>
    <t>M1160B</t>
  </si>
  <si>
    <t>M1050S</t>
  </si>
  <si>
    <t>HV6068AG</t>
  </si>
  <si>
    <t>M8334S</t>
  </si>
  <si>
    <t>M1168G</t>
  </si>
  <si>
    <t>M1050B</t>
  </si>
  <si>
    <t>HV6068AS</t>
  </si>
  <si>
    <t>M8334B</t>
  </si>
  <si>
    <t>M1168S</t>
  </si>
  <si>
    <t>M1060G</t>
  </si>
  <si>
    <t>HV6068B</t>
  </si>
  <si>
    <t>M5505G</t>
  </si>
  <si>
    <t>M1168B</t>
  </si>
  <si>
    <t>M1060S</t>
  </si>
  <si>
    <t>HV6032AG</t>
  </si>
  <si>
    <t>M5505S</t>
  </si>
  <si>
    <t>M1170G</t>
  </si>
  <si>
    <t>M1060B</t>
  </si>
  <si>
    <t>HV6032AS</t>
  </si>
  <si>
    <t>M5505B</t>
  </si>
  <si>
    <t>M1170S</t>
  </si>
  <si>
    <t>M1090G</t>
  </si>
  <si>
    <t>HV6032B</t>
  </si>
  <si>
    <t>M5515G</t>
  </si>
  <si>
    <t>M1170B</t>
  </si>
  <si>
    <t>HV6034AG</t>
  </si>
  <si>
    <t>M5515S</t>
  </si>
  <si>
    <t>M1180G</t>
  </si>
  <si>
    <t>Page 69</t>
  </si>
  <si>
    <t>HV6034AS</t>
  </si>
  <si>
    <t>M5515B</t>
  </si>
  <si>
    <t>M1180S</t>
  </si>
  <si>
    <t>HV6052AG</t>
  </si>
  <si>
    <t>HV6034B</t>
  </si>
  <si>
    <t>M8225G</t>
  </si>
  <si>
    <t>M1180B</t>
  </si>
  <si>
    <t>HV6052AS</t>
  </si>
  <si>
    <t>M8225S</t>
  </si>
  <si>
    <t>M1200G</t>
  </si>
  <si>
    <t>HV6052B</t>
  </si>
  <si>
    <t>Page 70</t>
  </si>
  <si>
    <t>M8225B</t>
  </si>
  <si>
    <t>M1200S</t>
  </si>
  <si>
    <t>HV6066AG</t>
  </si>
  <si>
    <t>MS4036B</t>
  </si>
  <si>
    <t>M1002G</t>
  </si>
  <si>
    <t>M1203G</t>
  </si>
  <si>
    <t>HV6066AS</t>
  </si>
  <si>
    <t>MS4044AG</t>
  </si>
  <si>
    <t>M1002S</t>
  </si>
  <si>
    <t>M1203S</t>
  </si>
  <si>
    <t>HV6066B</t>
  </si>
  <si>
    <t>MS4044AS</t>
  </si>
  <si>
    <t>M1002B</t>
  </si>
  <si>
    <t>M1203B</t>
  </si>
  <si>
    <t>HV6051AG</t>
  </si>
  <si>
    <t>MS4044B</t>
  </si>
  <si>
    <t>M1002SG</t>
  </si>
  <si>
    <t>M1210G</t>
  </si>
  <si>
    <t>HV6051AS</t>
  </si>
  <si>
    <t>MS4046AG</t>
  </si>
  <si>
    <t>M1002SS</t>
  </si>
  <si>
    <t>M1210S</t>
  </si>
  <si>
    <t>HV6051B</t>
  </si>
  <si>
    <t>MS4046AS</t>
  </si>
  <si>
    <t>M1210B</t>
  </si>
  <si>
    <t>HV6053AG</t>
  </si>
  <si>
    <t>MS4046B</t>
  </si>
  <si>
    <t>Page 68</t>
  </si>
  <si>
    <t>M1215G</t>
  </si>
  <si>
    <t>HV6053AS</t>
  </si>
  <si>
    <t>MS4048AG</t>
  </si>
  <si>
    <t>M1090S</t>
  </si>
  <si>
    <t>M1215S</t>
  </si>
  <si>
    <t>HV6053B</t>
  </si>
  <si>
    <t>MS4048AS</t>
  </si>
  <si>
    <t>M1090B</t>
  </si>
  <si>
    <t>M1215B</t>
  </si>
  <si>
    <t>HV6001AG</t>
  </si>
  <si>
    <t>MS4048B</t>
  </si>
  <si>
    <t>M1130G</t>
  </si>
  <si>
    <t>M1221G</t>
  </si>
  <si>
    <t>HV6002AS</t>
  </si>
  <si>
    <t>MS4092AG</t>
  </si>
  <si>
    <t>M1130S</t>
  </si>
  <si>
    <t>M1221S</t>
  </si>
  <si>
    <t>HV6003B</t>
  </si>
  <si>
    <t>MS4092AS</t>
  </si>
  <si>
    <t>M1130B</t>
  </si>
  <si>
    <t>M1010G</t>
  </si>
  <si>
    <t>HV6064AG</t>
  </si>
  <si>
    <t>MS4092B</t>
  </si>
  <si>
    <t>M1135G</t>
  </si>
  <si>
    <t>M1010S</t>
  </si>
  <si>
    <t>HV6064AS</t>
  </si>
  <si>
    <t>MS4034AG</t>
  </si>
  <si>
    <t>M1135S</t>
  </si>
  <si>
    <t>M1010B</t>
  </si>
  <si>
    <t>HV6064B</t>
  </si>
  <si>
    <t>MS4034AS</t>
  </si>
  <si>
    <t>M1135B</t>
  </si>
  <si>
    <t>M1020G</t>
  </si>
  <si>
    <t>HV6060AG</t>
  </si>
  <si>
    <t>MS4034B</t>
  </si>
  <si>
    <t>M1143G</t>
  </si>
  <si>
    <t>M1020S</t>
  </si>
  <si>
    <t>HV6060AS</t>
  </si>
  <si>
    <t>MS4005AG</t>
  </si>
  <si>
    <t>M1143S</t>
  </si>
  <si>
    <t>M1020B</t>
  </si>
  <si>
    <t>HV6060B</t>
  </si>
  <si>
    <t>MS4006AG</t>
  </si>
  <si>
    <t>M1143B</t>
  </si>
  <si>
    <t>M1023G</t>
  </si>
  <si>
    <t>HV6000AG</t>
  </si>
  <si>
    <t>MS4007AG</t>
  </si>
  <si>
    <t>M1146G</t>
  </si>
  <si>
    <t>M1023S</t>
  </si>
  <si>
    <t>HV6000AS</t>
  </si>
  <si>
    <t>MS4004AG</t>
  </si>
  <si>
    <t>M1146S</t>
  </si>
  <si>
    <t>M1040G</t>
  </si>
  <si>
    <t>HV6000B</t>
  </si>
  <si>
    <t>MS4074AG</t>
  </si>
  <si>
    <t>M1146B</t>
  </si>
  <si>
    <t>M1040S</t>
  </si>
  <si>
    <t>HV6058AG</t>
  </si>
  <si>
    <t>MS4012AG</t>
  </si>
  <si>
    <t>M1160G</t>
  </si>
  <si>
    <t>M1040B</t>
  </si>
  <si>
    <t>HV6058AS</t>
  </si>
  <si>
    <t>MS4014AG</t>
  </si>
  <si>
    <t>M1160S</t>
  </si>
  <si>
    <t>M1050G</t>
  </si>
  <si>
    <t>HV6058B</t>
  </si>
  <si>
    <t>MS4028AG</t>
  </si>
  <si>
    <t>Page 70 Cont</t>
  </si>
  <si>
    <t>Page 72</t>
  </si>
  <si>
    <t>Page 73 Cont</t>
  </si>
  <si>
    <t>Page 74 Cont</t>
  </si>
  <si>
    <t>MS4072AG</t>
  </si>
  <si>
    <t>BM015G</t>
  </si>
  <si>
    <t>MS2066AG</t>
  </si>
  <si>
    <t>MS2036B</t>
  </si>
  <si>
    <t>MS4072AS</t>
  </si>
  <si>
    <t>BM015S</t>
  </si>
  <si>
    <t>MS2066AS</t>
  </si>
  <si>
    <t>MS2053AG</t>
  </si>
  <si>
    <t>MS4072B</t>
  </si>
  <si>
    <t>BM015B</t>
  </si>
  <si>
    <t>MS2066B</t>
  </si>
  <si>
    <t>MS2053AS</t>
  </si>
  <si>
    <t>MS4030AG</t>
  </si>
  <si>
    <t>BM012G</t>
  </si>
  <si>
    <t>MS2034AG</t>
  </si>
  <si>
    <t>MS2053B</t>
  </si>
  <si>
    <t>MS4030AS</t>
  </si>
  <si>
    <t>BM012S</t>
  </si>
  <si>
    <t>MS2034AS</t>
  </si>
  <si>
    <t>MS2150AG</t>
  </si>
  <si>
    <t>MS4030B</t>
  </si>
  <si>
    <t>BM012B</t>
  </si>
  <si>
    <t>MS2034B</t>
  </si>
  <si>
    <t>MS2100AG</t>
  </si>
  <si>
    <t>MS4035AG</t>
  </si>
  <si>
    <t>MS4000AG</t>
  </si>
  <si>
    <t>MS2051AG</t>
  </si>
  <si>
    <t>MS4035AS</t>
  </si>
  <si>
    <t>MS4000AS</t>
  </si>
  <si>
    <t>MS2051AS</t>
  </si>
  <si>
    <t>Page 75</t>
  </si>
  <si>
    <t>MS4035B</t>
  </si>
  <si>
    <t>MS4000B</t>
  </si>
  <si>
    <t>MS2051B</t>
  </si>
  <si>
    <t>MM62AG</t>
  </si>
  <si>
    <t>MS4036AG</t>
  </si>
  <si>
    <t>MS4000G</t>
  </si>
  <si>
    <t>MS2032AG</t>
  </si>
  <si>
    <t>MM62AS</t>
  </si>
  <si>
    <t>MS4036AS</t>
  </si>
  <si>
    <t>MS4000S</t>
  </si>
  <si>
    <t>MS2032AS</t>
  </si>
  <si>
    <t>MM62G</t>
  </si>
  <si>
    <t>BM001G</t>
  </si>
  <si>
    <t>MS2032B</t>
  </si>
  <si>
    <t>MM62S</t>
  </si>
  <si>
    <t>Page 71</t>
  </si>
  <si>
    <t>BM001S</t>
  </si>
  <si>
    <t>BM211G</t>
  </si>
  <si>
    <t>MM62B</t>
  </si>
  <si>
    <t>MS4051B</t>
  </si>
  <si>
    <t>BM001B</t>
  </si>
  <si>
    <t>BM211S</t>
  </si>
  <si>
    <t>MM12G</t>
  </si>
  <si>
    <t>MS4053AG</t>
  </si>
  <si>
    <t>BM002G</t>
  </si>
  <si>
    <t>BM211B</t>
  </si>
  <si>
    <t>MM12S</t>
  </si>
  <si>
    <t>MS4053AS</t>
  </si>
  <si>
    <t>BM002S</t>
  </si>
  <si>
    <t>BM209G</t>
  </si>
  <si>
    <t>MM12B</t>
  </si>
  <si>
    <t>MS4053B</t>
  </si>
  <si>
    <t>BM002B</t>
  </si>
  <si>
    <t>BM209S</t>
  </si>
  <si>
    <t>MM12AG</t>
  </si>
  <si>
    <t>MS4066AG</t>
  </si>
  <si>
    <t>BM003G</t>
  </si>
  <si>
    <t>BM209B</t>
  </si>
  <si>
    <t>MM12AS</t>
  </si>
  <si>
    <t>MS4066AS</t>
  </si>
  <si>
    <t>BM003S</t>
  </si>
  <si>
    <t>MM7050G</t>
  </si>
  <si>
    <t>MS4066B</t>
  </si>
  <si>
    <t>BM003B</t>
  </si>
  <si>
    <t>Page 74</t>
  </si>
  <si>
    <t>MM7050S</t>
  </si>
  <si>
    <t>MS4052AG</t>
  </si>
  <si>
    <t>BM004G</t>
  </si>
  <si>
    <t>MS2060AG</t>
  </si>
  <si>
    <t>MM7050B</t>
  </si>
  <si>
    <t>MS4052AS</t>
  </si>
  <si>
    <t>BM004S</t>
  </si>
  <si>
    <t>MS2060AS</t>
  </si>
  <si>
    <t>MM8050G</t>
  </si>
  <si>
    <t>MS4052B</t>
  </si>
  <si>
    <t>BM004B</t>
  </si>
  <si>
    <t>MS2060B</t>
  </si>
  <si>
    <t>MM8050S</t>
  </si>
  <si>
    <t>MS4056AG</t>
  </si>
  <si>
    <t>BM005G</t>
  </si>
  <si>
    <t>MS2062AG</t>
  </si>
  <si>
    <t>MM8050B</t>
  </si>
  <si>
    <t>MS4056AS</t>
  </si>
  <si>
    <t>BM005S</t>
  </si>
  <si>
    <t>MS2062AS</t>
  </si>
  <si>
    <t>MM121G</t>
  </si>
  <si>
    <t>MS4056B</t>
  </si>
  <si>
    <t>BM005B</t>
  </si>
  <si>
    <t>MS2062B</t>
  </si>
  <si>
    <t>MM121S</t>
  </si>
  <si>
    <t>MS4058AG</t>
  </si>
  <si>
    <t>BM006G</t>
  </si>
  <si>
    <t>MS2064AG</t>
  </si>
  <si>
    <t>MM121B</t>
  </si>
  <si>
    <t>MS4058AS</t>
  </si>
  <si>
    <t>BM006S</t>
  </si>
  <si>
    <t>MS2064AS</t>
  </si>
  <si>
    <t>MS4060AG</t>
  </si>
  <si>
    <t>BM006B</t>
  </si>
  <si>
    <t>MS2064B</t>
  </si>
  <si>
    <t>Page 76</t>
  </si>
  <si>
    <t>MS4060AS</t>
  </si>
  <si>
    <t>BM007G</t>
  </si>
  <si>
    <t>MS2068AG</t>
  </si>
  <si>
    <t>MM261AS</t>
  </si>
  <si>
    <t>MS4060B</t>
  </si>
  <si>
    <t>BM007S</t>
  </si>
  <si>
    <t>MS2068AS</t>
  </si>
  <si>
    <t>MM261B</t>
  </si>
  <si>
    <t>MS4062AG</t>
  </si>
  <si>
    <t>BM007B</t>
  </si>
  <si>
    <t>MS2068B</t>
  </si>
  <si>
    <t>MM11G</t>
  </si>
  <si>
    <t>MS4062AS</t>
  </si>
  <si>
    <t>BM008G</t>
  </si>
  <si>
    <t>MS2058AG</t>
  </si>
  <si>
    <t>MM11S</t>
  </si>
  <si>
    <t>MS4062B</t>
  </si>
  <si>
    <t>BM008S</t>
  </si>
  <si>
    <t>MS2058AS</t>
  </si>
  <si>
    <t>MM11AG</t>
  </si>
  <si>
    <t>MS4064AG</t>
  </si>
  <si>
    <t>BM008B</t>
  </si>
  <si>
    <t>MS2058B</t>
  </si>
  <si>
    <t>MM11AS</t>
  </si>
  <si>
    <t>MS4064AS</t>
  </si>
  <si>
    <t>MS2056AG</t>
  </si>
  <si>
    <t>MM11B</t>
  </si>
  <si>
    <t>MS4064B</t>
  </si>
  <si>
    <t>Page 73</t>
  </si>
  <si>
    <t>MS2056AS</t>
  </si>
  <si>
    <t>DSM50G</t>
  </si>
  <si>
    <t>MS4068AG</t>
  </si>
  <si>
    <t>BM009G</t>
  </si>
  <si>
    <t>MS2056B</t>
  </si>
  <si>
    <t>DSM50S</t>
  </si>
  <si>
    <t>MS4068AS</t>
  </si>
  <si>
    <t>BM009S</t>
  </si>
  <si>
    <t>MS2001AG</t>
  </si>
  <si>
    <t>DSM50SB</t>
  </si>
  <si>
    <t>MS4068B</t>
  </si>
  <si>
    <t>BM009B</t>
  </si>
  <si>
    <t>MS2002AS</t>
  </si>
  <si>
    <t>MM5050G</t>
  </si>
  <si>
    <t>MS4001AG</t>
  </si>
  <si>
    <t>BM011G</t>
  </si>
  <si>
    <t>MS2003B</t>
  </si>
  <si>
    <t>MM5050S</t>
  </si>
  <si>
    <t>MS4002AS</t>
  </si>
  <si>
    <t>BM011S</t>
  </si>
  <si>
    <t>MS2000AG</t>
  </si>
  <si>
    <t>MM5050AG</t>
  </si>
  <si>
    <t>MS4003B</t>
  </si>
  <si>
    <t>BM011B</t>
  </si>
  <si>
    <t>MS2000AS</t>
  </si>
  <si>
    <t>MM5050AS</t>
  </si>
  <si>
    <t>MS4032AG</t>
  </si>
  <si>
    <t>MS2052AG</t>
  </si>
  <si>
    <t>MS2000B</t>
  </si>
  <si>
    <t>MM5050B</t>
  </si>
  <si>
    <t>MS4032AS</t>
  </si>
  <si>
    <t>MS2052AS</t>
  </si>
  <si>
    <t>MS2028AG</t>
  </si>
  <si>
    <t>MM291G</t>
  </si>
  <si>
    <t>MS4032B</t>
  </si>
  <si>
    <t>MS2052B</t>
  </si>
  <si>
    <t>MS2028AS</t>
  </si>
  <si>
    <t>MM291S</t>
  </si>
  <si>
    <t>MS4051AG</t>
  </si>
  <si>
    <t>MS2048AG</t>
  </si>
  <si>
    <t>MS2028B</t>
  </si>
  <si>
    <t>MM291AG</t>
  </si>
  <si>
    <t>MS4051AS</t>
  </si>
  <si>
    <t>MS2048AS</t>
  </si>
  <si>
    <t>MS2036AG</t>
  </si>
  <si>
    <t>MM291AS</t>
  </si>
  <si>
    <t>MS2048B</t>
  </si>
  <si>
    <t>MS2036AS</t>
  </si>
  <si>
    <t>MM291B</t>
  </si>
  <si>
    <t>Page 76 Cont</t>
  </si>
  <si>
    <t>Page 77 Cont</t>
  </si>
  <si>
    <t>Page 79</t>
  </si>
  <si>
    <t>Page 81</t>
  </si>
  <si>
    <t>MM61G</t>
  </si>
  <si>
    <t>MS1035S</t>
  </si>
  <si>
    <t>MS3051G</t>
  </si>
  <si>
    <t>KK20</t>
  </si>
  <si>
    <t>MM61S</t>
  </si>
  <si>
    <t>MS1035B</t>
  </si>
  <si>
    <t>MS3051S</t>
  </si>
  <si>
    <t>KK21</t>
  </si>
  <si>
    <t>MM61AG</t>
  </si>
  <si>
    <t>MS1053G</t>
  </si>
  <si>
    <t>MS3051SB</t>
  </si>
  <si>
    <t>KK22</t>
  </si>
  <si>
    <t>MM61AS</t>
  </si>
  <si>
    <t>MS1053S</t>
  </si>
  <si>
    <t>MS3066G</t>
  </si>
  <si>
    <t>KK23</t>
  </si>
  <si>
    <t>MM61B</t>
  </si>
  <si>
    <t>MS1053B</t>
  </si>
  <si>
    <t>MS3066S</t>
  </si>
  <si>
    <t>KK24</t>
  </si>
  <si>
    <t>MM261G</t>
  </si>
  <si>
    <t>MS1064G</t>
  </si>
  <si>
    <t>MS3066SB</t>
  </si>
  <si>
    <t>KK25</t>
  </si>
  <si>
    <t>MM261S</t>
  </si>
  <si>
    <t>MS1064S</t>
  </si>
  <si>
    <t>MS3053G</t>
  </si>
  <si>
    <t>KK26</t>
  </si>
  <si>
    <t>MM261AG</t>
  </si>
  <si>
    <t>MS1064B</t>
  </si>
  <si>
    <t>MS3053S</t>
  </si>
  <si>
    <t>KK27</t>
  </si>
  <si>
    <t>MS1060G</t>
  </si>
  <si>
    <t>MS3053SB</t>
  </si>
  <si>
    <t>KK28</t>
  </si>
  <si>
    <t>Page 77</t>
  </si>
  <si>
    <t>MS1060S</t>
  </si>
  <si>
    <t>MS3052G</t>
  </si>
  <si>
    <t>KK29</t>
  </si>
  <si>
    <t>MS1058S</t>
  </si>
  <si>
    <t>MS1060B</t>
  </si>
  <si>
    <t>MS3052S</t>
  </si>
  <si>
    <t>KK30</t>
  </si>
  <si>
    <t>MS1058B</t>
  </si>
  <si>
    <t>MS3052SB</t>
  </si>
  <si>
    <t>KK31</t>
  </si>
  <si>
    <t>MS1062G</t>
  </si>
  <si>
    <t>Page 78</t>
  </si>
  <si>
    <t>MS3060G</t>
  </si>
  <si>
    <t>KK32</t>
  </si>
  <si>
    <t>MS1062S</t>
  </si>
  <si>
    <t>MSS5075AG</t>
  </si>
  <si>
    <t>MS3060S</t>
  </si>
  <si>
    <t>KK33</t>
  </si>
  <si>
    <t>MS1062B</t>
  </si>
  <si>
    <t>MSS5075AS</t>
  </si>
  <si>
    <t>MS3060SB</t>
  </si>
  <si>
    <t>KK34</t>
  </si>
  <si>
    <t>MS1056G</t>
  </si>
  <si>
    <t>MSS5075B</t>
  </si>
  <si>
    <t>MS3061G</t>
  </si>
  <si>
    <t>KK35</t>
  </si>
  <si>
    <t>MS1056S</t>
  </si>
  <si>
    <t>MSS5059AG</t>
  </si>
  <si>
    <t>MS3061S</t>
  </si>
  <si>
    <t>KK36</t>
  </si>
  <si>
    <t>MS1056B</t>
  </si>
  <si>
    <t>MSS5059AS</t>
  </si>
  <si>
    <t>MS3061SB</t>
  </si>
  <si>
    <t>KK1</t>
  </si>
  <si>
    <t>MS1068G</t>
  </si>
  <si>
    <t>MSS5059B</t>
  </si>
  <si>
    <t>MS3064G</t>
  </si>
  <si>
    <t>KK2</t>
  </si>
  <si>
    <t>MS1068S</t>
  </si>
  <si>
    <t>MSS5003AG</t>
  </si>
  <si>
    <t>MS3064S</t>
  </si>
  <si>
    <t>KK3</t>
  </si>
  <si>
    <t>MS1068B</t>
  </si>
  <si>
    <t>MSS5003AS</t>
  </si>
  <si>
    <t>MS3064SB</t>
  </si>
  <si>
    <t>KK4</t>
  </si>
  <si>
    <t>MS1055G</t>
  </si>
  <si>
    <t>MSS5003B</t>
  </si>
  <si>
    <t>MS3055G</t>
  </si>
  <si>
    <t>KK5</t>
  </si>
  <si>
    <t>MS1055S</t>
  </si>
  <si>
    <t>MSS5014AG</t>
  </si>
  <si>
    <t>MS3055S</t>
  </si>
  <si>
    <t>KK6</t>
  </si>
  <si>
    <t>MS1055B</t>
  </si>
  <si>
    <t>MSS5014AS</t>
  </si>
  <si>
    <t>MS3055SB</t>
  </si>
  <si>
    <t>KK7</t>
  </si>
  <si>
    <t>MS1051G</t>
  </si>
  <si>
    <t>MSS5014B</t>
  </si>
  <si>
    <t>MS3090G</t>
  </si>
  <si>
    <t>KK8</t>
  </si>
  <si>
    <t>MS1051S</t>
  </si>
  <si>
    <t>MSS5016AG</t>
  </si>
  <si>
    <t>MS3090S</t>
  </si>
  <si>
    <t>KK9</t>
  </si>
  <si>
    <t>MS1051B</t>
  </si>
  <si>
    <t>MSS5016AS</t>
  </si>
  <si>
    <t>MS3090SB</t>
  </si>
  <si>
    <t>KK10</t>
  </si>
  <si>
    <t>MS1066G</t>
  </si>
  <si>
    <t>MSS5016B</t>
  </si>
  <si>
    <t>MS3068G</t>
  </si>
  <si>
    <t>KK11</t>
  </si>
  <si>
    <t>MS1066S</t>
  </si>
  <si>
    <t>MSS5022AG</t>
  </si>
  <si>
    <t>MS3068S</t>
  </si>
  <si>
    <t>KK12</t>
  </si>
  <si>
    <t>MS1066B</t>
  </si>
  <si>
    <t>MSS5022AS</t>
  </si>
  <si>
    <t>MS3068SB</t>
  </si>
  <si>
    <t>KK13</t>
  </si>
  <si>
    <t>MS1052G</t>
  </si>
  <si>
    <t>MSS5022B</t>
  </si>
  <si>
    <t>KK14</t>
  </si>
  <si>
    <t>MS1052S</t>
  </si>
  <si>
    <t>MSS5020AG</t>
  </si>
  <si>
    <t>Page 80</t>
  </si>
  <si>
    <t>KK15</t>
  </si>
  <si>
    <t>MS1052B</t>
  </si>
  <si>
    <t>MSS5020AS</t>
  </si>
  <si>
    <t>TGG20193</t>
  </si>
  <si>
    <t>KK16</t>
  </si>
  <si>
    <t>MS1048G</t>
  </si>
  <si>
    <t>MSS5020B</t>
  </si>
  <si>
    <t>TGG20194</t>
  </si>
  <si>
    <t>KK17</t>
  </si>
  <si>
    <t>MS1048S</t>
  </si>
  <si>
    <t>MSS5013AG</t>
  </si>
  <si>
    <t>TGG20192</t>
  </si>
  <si>
    <t>KK18</t>
  </si>
  <si>
    <t>MS1048B</t>
  </si>
  <si>
    <t>MSS5013AS</t>
  </si>
  <si>
    <t>TGG20191</t>
  </si>
  <si>
    <t>KK19</t>
  </si>
  <si>
    <t>MS1036G</t>
  </si>
  <si>
    <t>MSS5013B</t>
  </si>
  <si>
    <t>TGG20195</t>
  </si>
  <si>
    <t>MS1036S</t>
  </si>
  <si>
    <t>MSS5027AG</t>
  </si>
  <si>
    <t>TGG20196</t>
  </si>
  <si>
    <t>MS1036B</t>
  </si>
  <si>
    <t>MSS5027AS</t>
  </si>
  <si>
    <t>TGG20200</t>
  </si>
  <si>
    <t>MS1034G</t>
  </si>
  <si>
    <t>MSS5027B</t>
  </si>
  <si>
    <t>MS1034S</t>
  </si>
  <si>
    <t>MSS5074AG</t>
  </si>
  <si>
    <t>MS1034B</t>
  </si>
  <si>
    <t>MSS5074AS</t>
  </si>
  <si>
    <t>MS1032G</t>
  </si>
  <si>
    <t>MSS5074B</t>
  </si>
  <si>
    <t>MS1032S</t>
  </si>
  <si>
    <t>MSS5019AG</t>
  </si>
  <si>
    <t>MS1032B</t>
  </si>
  <si>
    <t>MSS5019AS</t>
  </si>
  <si>
    <t>MS1072G</t>
  </si>
  <si>
    <t>MSS5019B</t>
  </si>
  <si>
    <t>MS1072S</t>
  </si>
  <si>
    <t>MSS5021AG</t>
  </si>
  <si>
    <t>MS1072B</t>
  </si>
  <si>
    <t>MSS5021AS</t>
  </si>
  <si>
    <t>MS1035G</t>
  </si>
  <si>
    <t>MSS5021B</t>
  </si>
  <si>
    <t>Page 82</t>
  </si>
  <si>
    <t>Page 82 Cont</t>
  </si>
  <si>
    <t>Page 83</t>
  </si>
  <si>
    <t>Page 84</t>
  </si>
  <si>
    <t>KK40</t>
  </si>
  <si>
    <t>KKFG</t>
  </si>
  <si>
    <t>Z14</t>
  </si>
  <si>
    <t>ROS-A-P</t>
  </si>
  <si>
    <t>KK41</t>
  </si>
  <si>
    <t>KKFY</t>
  </si>
  <si>
    <t>Z15</t>
  </si>
  <si>
    <t>ROS-A-WH</t>
  </si>
  <si>
    <t>KK42</t>
  </si>
  <si>
    <t>KKBK</t>
  </si>
  <si>
    <t>Z16</t>
  </si>
  <si>
    <t>ROS-B-BL</t>
  </si>
  <si>
    <t>KK43</t>
  </si>
  <si>
    <t>KKG</t>
  </si>
  <si>
    <t>Z25</t>
  </si>
  <si>
    <t>ROS-B-R</t>
  </si>
  <si>
    <t>KK44</t>
  </si>
  <si>
    <t>KKS</t>
  </si>
  <si>
    <t>Z26</t>
  </si>
  <si>
    <t>ROS-B-GR</t>
  </si>
  <si>
    <t>KK45</t>
  </si>
  <si>
    <t>KKB</t>
  </si>
  <si>
    <t>Z01</t>
  </si>
  <si>
    <t>ROS-B-WH</t>
  </si>
  <si>
    <t>KK46</t>
  </si>
  <si>
    <t>KKRB</t>
  </si>
  <si>
    <t>Z02</t>
  </si>
  <si>
    <t>ROS-B-P</t>
  </si>
  <si>
    <t>KK47</t>
  </si>
  <si>
    <t>KK37</t>
  </si>
  <si>
    <t>Z03</t>
  </si>
  <si>
    <t>ROS-B-Y</t>
  </si>
  <si>
    <t>KK48</t>
  </si>
  <si>
    <t>KK38</t>
  </si>
  <si>
    <t>Z04</t>
  </si>
  <si>
    <t>ROS-C-BL</t>
  </si>
  <si>
    <t>KK49</t>
  </si>
  <si>
    <t>KK39</t>
  </si>
  <si>
    <t>Z05</t>
  </si>
  <si>
    <t>ROS-C-R</t>
  </si>
  <si>
    <t>KK50</t>
  </si>
  <si>
    <t>Z06</t>
  </si>
  <si>
    <t>ROS-C-GR</t>
  </si>
  <si>
    <t>KK51</t>
  </si>
  <si>
    <t>Z07</t>
  </si>
  <si>
    <t>ROS-C-WH</t>
  </si>
  <si>
    <t>KK52</t>
  </si>
  <si>
    <t>Z08</t>
  </si>
  <si>
    <t>ROS-C-P</t>
  </si>
  <si>
    <t>KK53</t>
  </si>
  <si>
    <t>Z09</t>
  </si>
  <si>
    <t>ROS-C-Y</t>
  </si>
  <si>
    <t>KK54</t>
  </si>
  <si>
    <t>Z10</t>
  </si>
  <si>
    <t>ROS-D-BL</t>
  </si>
  <si>
    <t>KK55</t>
  </si>
  <si>
    <t>Z11</t>
  </si>
  <si>
    <t>ROS-D-R</t>
  </si>
  <si>
    <t>KK56</t>
  </si>
  <si>
    <t>Z12</t>
  </si>
  <si>
    <t>ROS-D-GR</t>
  </si>
  <si>
    <t>KKFP</t>
  </si>
  <si>
    <t>Z13</t>
  </si>
  <si>
    <t>ROS-D-WH</t>
  </si>
  <si>
    <t>KKFO</t>
  </si>
  <si>
    <t>ROS-D-P</t>
  </si>
  <si>
    <t>ROS-D-Y</t>
  </si>
  <si>
    <t>ROS-E-BLY</t>
  </si>
  <si>
    <t>ROS-E-GRY</t>
  </si>
  <si>
    <t>ROS-E-PY</t>
  </si>
  <si>
    <t>ROS-F-RWB</t>
  </si>
  <si>
    <t>Page 27 Cont</t>
  </si>
  <si>
    <t>Page 34 Cont</t>
  </si>
  <si>
    <t>Page 36 Cont</t>
  </si>
  <si>
    <t>Page 42 Cont</t>
  </si>
  <si>
    <t>Page 45 Cont</t>
  </si>
  <si>
    <t>Page 48 Cont</t>
  </si>
  <si>
    <t>Page 50 Cont</t>
  </si>
  <si>
    <t>Page 67 Cont</t>
  </si>
  <si>
    <t>Page 71 Cont</t>
  </si>
  <si>
    <t>Page 72 Cont</t>
  </si>
  <si>
    <t>Page 75 Cont</t>
  </si>
  <si>
    <t>Page 78 Cont</t>
  </si>
  <si>
    <t>Page 79 Cont</t>
  </si>
  <si>
    <t>Page 81 Cont</t>
  </si>
  <si>
    <t>Page 83 Cont</t>
  </si>
  <si>
    <t>Mark Up</t>
  </si>
  <si>
    <t>^</t>
  </si>
  <si>
    <t xml:space="preserve">Change Mark Up % </t>
  </si>
  <si>
    <t>Added Fees</t>
  </si>
  <si>
    <t>Engraving Cost</t>
  </si>
  <si>
    <t>Delivery Cost</t>
  </si>
  <si>
    <t>Extra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</si>
</sst>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9">
    <font>
      <sz val="11"/>
      <color theme="1"/>
      <name val="Calibri"/>
      <family val="2"/>
      <charset val="1"/>
    </font>
    <font>
      <b/>
      <sz val="26"/>
      <name val="Calibri"/>
      <family val="2"/>
    </font>
    <font>
      <b/>
      <sz val="16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4" fillId="0" borderId="2" xfId="0" applyNumberFormat="1" applyFont="1" applyBorder="1"/>
    <xf numFmtId="164" fontId="4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79"/>
  <sheetViews>
    <sheetView showGridLines="0" tabSelected="1" view="pageLayout" zoomScaleNormal="100" zoomScaleSheetLayoutView="70" workbookViewId="0">
      <selection activeCell="D18" sqref="D18"/>
    </sheetView>
  </sheetViews>
  <sheetFormatPr defaultColWidth="8.7109375" defaultRowHeight="15"/>
  <cols>
    <col min="1" max="1" width="5.85546875" customWidth="1"/>
    <col min="2" max="2" width="10" style="10" customWidth="1"/>
    <col min="3" max="3" width="9.28515625" hidden="1" customWidth="1"/>
    <col min="4" max="4" width="10" customWidth="1"/>
    <col min="5" max="5" width="2" customWidth="1"/>
    <col min="6" max="6" width="10" style="10" customWidth="1"/>
    <col min="7" max="7" width="9.28515625" hidden="1" customWidth="1"/>
    <col min="8" max="8" width="10" customWidth="1"/>
    <col min="9" max="9" width="2" customWidth="1"/>
    <col min="10" max="10" width="10" style="10" customWidth="1"/>
    <col min="11" max="11" width="9.28515625" hidden="1" customWidth="1"/>
    <col min="12" max="12" width="10" customWidth="1"/>
    <col min="13" max="13" width="2" customWidth="1"/>
    <col min="14" max="14" width="10" style="10" customWidth="1"/>
    <col min="15" max="15" width="9.28515625" hidden="1" customWidth="1"/>
    <col min="16" max="16" width="10" customWidth="1"/>
    <col min="17" max="17" width="2" customWidth="1"/>
  </cols>
  <sheetData>
    <row r="2" spans="2:16" ht="30.75" customHeight="1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2:16" ht="23.25" customHeight="1"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6" ht="13.5" customHeight="1"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2:16" ht="13.5" customHeight="1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2:16" ht="13.5" customHeight="1"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2:16" ht="13.5" customHeight="1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2:16" ht="13.5" customHeight="1"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2:16" ht="13.5" customHeight="1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2:16" ht="13.5" customHeight="1"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2:16" ht="13.5" customHeight="1"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16" ht="13.5" customHeight="1"/>
    <row r="13" spans="2:16" ht="13.5" customHeight="1">
      <c r="B13" s="11" t="s">
        <v>2</v>
      </c>
      <c r="F13" s="11" t="s">
        <v>3</v>
      </c>
      <c r="J13" s="11" t="s">
        <v>4</v>
      </c>
      <c r="N13" s="11" t="s">
        <v>5</v>
      </c>
    </row>
    <row r="14" spans="2:16" ht="13.5" customHeight="1">
      <c r="B14" s="12" t="s">
        <v>6</v>
      </c>
      <c r="C14" s="1">
        <v>10.44</v>
      </c>
      <c r="D14" s="1">
        <f>IF(OR(C14="",C14=0),"", (((C14*'Mark Up'!$D$3)+C14)*1.1)+'Mark Up'!$D$9+'Mark Up'!$D$10+'Mark Up'!$D$11)</f>
        <v>28.710000000000004</v>
      </c>
      <c r="F14" s="12" t="s">
        <v>7</v>
      </c>
      <c r="G14" s="1">
        <v>3</v>
      </c>
      <c r="H14" s="1">
        <f>IF(OR(G14="",G14=0),"", (((G14*'Mark Up'!$D$3)+G14)*1.1)+'Mark Up'!$D$9+'Mark Up'!$D$10+'Mark Up'!$D$11)</f>
        <v>8.25</v>
      </c>
      <c r="J14" s="12" t="s">
        <v>8</v>
      </c>
      <c r="K14" s="1">
        <v>8.93</v>
      </c>
      <c r="L14" s="1">
        <f>IF(OR(K14="",K14=0),"", (((K14*'Mark Up'!$D$3)+K14)*1.1)+'Mark Up'!$D$9+'Mark Up'!$D$10+'Mark Up'!$D$11)</f>
        <v>24.557500000000001</v>
      </c>
      <c r="N14" s="12" t="s">
        <v>9</v>
      </c>
      <c r="O14" s="1">
        <v>4.21</v>
      </c>
      <c r="P14" s="1">
        <f>IF(OR(O14="",O14=0),"", (((O14*'Mark Up'!$D$3)+O14)*1.1)+'Mark Up'!$D$9+'Mark Up'!$D$10+'Mark Up'!$D$11)</f>
        <v>11.577499999999999</v>
      </c>
    </row>
    <row r="15" spans="2:16" ht="13.5" customHeight="1">
      <c r="B15" s="12">
        <v>40236</v>
      </c>
      <c r="C15" s="1">
        <v>4.51</v>
      </c>
      <c r="D15" s="1">
        <f>IF(OR(C15="",C15=0),"", (((C15*'Mark Up'!$D$3)+C15)*1.1)+'Mark Up'!$D$9+'Mark Up'!$D$10+'Mark Up'!$D$11)</f>
        <v>12.4025</v>
      </c>
      <c r="F15" s="13" t="s">
        <v>10</v>
      </c>
      <c r="G15" s="2">
        <v>3.49</v>
      </c>
      <c r="H15" s="2">
        <f>IF(OR(G15="",G15=0),"", (((G15*'Mark Up'!$D$3)+G15)*1.1)+'Mark Up'!$D$9+'Mark Up'!$D$10+'Mark Up'!$D$11)</f>
        <v>9.5975000000000019</v>
      </c>
      <c r="J15" s="12" t="s">
        <v>11</v>
      </c>
      <c r="K15" s="1">
        <v>13.05</v>
      </c>
      <c r="L15" s="1">
        <f>IF(OR(K15="",K15=0),"", (((K15*'Mark Up'!$D$3)+K15)*1.1)+'Mark Up'!$D$9+'Mark Up'!$D$10+'Mark Up'!$D$11)</f>
        <v>35.887500000000003</v>
      </c>
      <c r="N15" s="12" t="s">
        <v>12</v>
      </c>
      <c r="O15" s="1">
        <v>4.7</v>
      </c>
      <c r="P15" s="1">
        <f>IF(OR(O15="",O15=0),"", (((O15*'Mark Up'!$D$3)+O15)*1.1)+'Mark Up'!$D$9+'Mark Up'!$D$10+'Mark Up'!$D$11)</f>
        <v>12.925000000000001</v>
      </c>
    </row>
    <row r="16" spans="2:16" ht="13.5" customHeight="1">
      <c r="B16" s="12" t="s">
        <v>13</v>
      </c>
      <c r="C16" s="1">
        <v>2.5</v>
      </c>
      <c r="D16" s="1">
        <f>IF(OR(C16="",C16=0),"", (((C16*'Mark Up'!$D$3)+C16)*1.1)+'Mark Up'!$D$9+'Mark Up'!$D$10+'Mark Up'!$D$11)</f>
        <v>6.8750000000000009</v>
      </c>
      <c r="J16" s="12" t="s">
        <v>14</v>
      </c>
      <c r="K16" s="1">
        <v>5.74</v>
      </c>
      <c r="L16" s="1">
        <f>IF(OR(K16="",K16=0),"", (((K16*'Mark Up'!$D$3)+K16)*1.1)+'Mark Up'!$D$9+'Mark Up'!$D$10+'Mark Up'!$D$11)</f>
        <v>15.785</v>
      </c>
      <c r="N16" s="13" t="s">
        <v>15</v>
      </c>
      <c r="O16" s="2">
        <v>5.44</v>
      </c>
      <c r="P16" s="2">
        <f>IF(OR(O16="",O16=0),"", (((O16*'Mark Up'!$D$3)+O16)*1.1)+'Mark Up'!$D$9+'Mark Up'!$D$10+'Mark Up'!$D$11)</f>
        <v>14.960000000000003</v>
      </c>
    </row>
    <row r="17" spans="2:16" ht="13.5" customHeight="1">
      <c r="B17" s="12" t="s">
        <v>16</v>
      </c>
      <c r="C17" s="1">
        <v>3.29</v>
      </c>
      <c r="D17" s="1">
        <f>IF(OR(C17="",C17=0),"", (((C17*'Mark Up'!$D$3)+C17)*1.1)+'Mark Up'!$D$9+'Mark Up'!$D$10+'Mark Up'!$D$11)</f>
        <v>9.047500000000003</v>
      </c>
      <c r="F17" s="11" t="s">
        <v>17</v>
      </c>
      <c r="J17" s="12" t="s">
        <v>18</v>
      </c>
      <c r="K17" s="1">
        <v>2.17</v>
      </c>
      <c r="L17" s="1">
        <f>IF(OR(K17="",K17=0),"", (((K17*'Mark Up'!$D$3)+K17)*1.1)+'Mark Up'!$D$9+'Mark Up'!$D$10+'Mark Up'!$D$11)</f>
        <v>5.9675000000000002</v>
      </c>
    </row>
    <row r="18" spans="2:16" ht="13.5" customHeight="1">
      <c r="B18" s="13" t="s">
        <v>19</v>
      </c>
      <c r="C18" s="2">
        <v>4.05</v>
      </c>
      <c r="D18" s="2">
        <f>IF(OR(C18="",C18=0),"", (((C18*'Mark Up'!$D$3)+C18)*1.1)+'Mark Up'!$D$9+'Mark Up'!$D$10+'Mark Up'!$D$11)</f>
        <v>11.137500000000001</v>
      </c>
      <c r="F18" s="12" t="s">
        <v>20</v>
      </c>
      <c r="G18" s="1">
        <v>12.16</v>
      </c>
      <c r="H18" s="1">
        <f>IF(OR(G18="",G18=0),"", (((G18*'Mark Up'!$D$3)+G18)*1.1)+'Mark Up'!$D$9+'Mark Up'!$D$10+'Mark Up'!$D$11)</f>
        <v>33.440000000000005</v>
      </c>
      <c r="J18" s="12" t="s">
        <v>21</v>
      </c>
      <c r="K18" s="1">
        <v>2.7</v>
      </c>
      <c r="L18" s="1">
        <f>IF(OR(K18="",K18=0),"", (((K18*'Mark Up'!$D$3)+K18)*1.1)+'Mark Up'!$D$9+'Mark Up'!$D$10+'Mark Up'!$D$11)</f>
        <v>7.4250000000000016</v>
      </c>
      <c r="N18" s="11" t="s">
        <v>22</v>
      </c>
    </row>
    <row r="19" spans="2:16" ht="13.5" customHeight="1">
      <c r="F19" s="12" t="s">
        <v>23</v>
      </c>
      <c r="G19" s="1">
        <v>8.41</v>
      </c>
      <c r="H19" s="1">
        <f>IF(OR(G19="",G19=0),"", (((G19*'Mark Up'!$D$3)+G19)*1.1)+'Mark Up'!$D$9+'Mark Up'!$D$10+'Mark Up'!$D$11)</f>
        <v>23.127500000000001</v>
      </c>
      <c r="J19" s="12" t="s">
        <v>24</v>
      </c>
      <c r="K19" s="1">
        <v>3.41</v>
      </c>
      <c r="L19" s="1">
        <f>IF(OR(K19="",K19=0),"", (((K19*'Mark Up'!$D$3)+K19)*1.1)+'Mark Up'!$D$9+'Mark Up'!$D$10+'Mark Up'!$D$11)</f>
        <v>9.3775000000000013</v>
      </c>
      <c r="N19" s="12" t="s">
        <v>25</v>
      </c>
      <c r="O19" s="1">
        <v>5.46</v>
      </c>
      <c r="P19" s="1">
        <f>IF(OR(O19="",O19=0),"", (((O19*'Mark Up'!$D$3)+O19)*1.1)+'Mark Up'!$D$9+'Mark Up'!$D$10+'Mark Up'!$D$11)</f>
        <v>15.014999999999999</v>
      </c>
    </row>
    <row r="20" spans="2:16" ht="13.5" customHeight="1">
      <c r="B20" s="11" t="s">
        <v>26</v>
      </c>
      <c r="F20" s="12" t="s">
        <v>27</v>
      </c>
      <c r="G20" s="1">
        <v>8.41</v>
      </c>
      <c r="H20" s="1">
        <f>IF(OR(G20="",G20=0),"", (((G20*'Mark Up'!$D$3)+G20)*1.1)+'Mark Up'!$D$9+'Mark Up'!$D$10+'Mark Up'!$D$11)</f>
        <v>23.127500000000001</v>
      </c>
      <c r="J20" s="13" t="s">
        <v>28</v>
      </c>
      <c r="K20" s="2">
        <v>3.41</v>
      </c>
      <c r="L20" s="2">
        <f>IF(OR(K20="",K20=0),"", (((K20*'Mark Up'!$D$3)+K20)*1.1)+'Mark Up'!$D$9+'Mark Up'!$D$10+'Mark Up'!$D$11)</f>
        <v>9.3775000000000013</v>
      </c>
      <c r="N20" s="12" t="s">
        <v>29</v>
      </c>
      <c r="O20" s="1">
        <v>8.56</v>
      </c>
      <c r="P20" s="1">
        <f>IF(OR(O20="",O20=0),"", (((O20*'Mark Up'!$D$3)+O20)*1.1)+'Mark Up'!$D$9+'Mark Up'!$D$10+'Mark Up'!$D$11)</f>
        <v>23.54</v>
      </c>
    </row>
    <row r="21" spans="2:16" ht="13.5" customHeight="1">
      <c r="B21" s="12" t="s">
        <v>30</v>
      </c>
      <c r="C21" s="1">
        <v>3.04</v>
      </c>
      <c r="D21" s="1">
        <f>IF(OR(C21="",C21=0),"", (((C21*'Mark Up'!$D$3)+C21)*1.1)+'Mark Up'!$D$9+'Mark Up'!$D$10+'Mark Up'!$D$11)</f>
        <v>8.3600000000000012</v>
      </c>
      <c r="F21" s="13" t="s">
        <v>31</v>
      </c>
      <c r="G21" s="2">
        <v>12.16</v>
      </c>
      <c r="H21" s="2">
        <f>IF(OR(G21="",G21=0),"", (((G21*'Mark Up'!$D$3)+G21)*1.1)+'Mark Up'!$D$9+'Mark Up'!$D$10+'Mark Up'!$D$11)</f>
        <v>33.440000000000005</v>
      </c>
      <c r="N21" s="12" t="s">
        <v>32</v>
      </c>
      <c r="O21" s="1">
        <v>5.46</v>
      </c>
      <c r="P21" s="1">
        <f>IF(OR(O21="",O21=0),"", (((O21*'Mark Up'!$D$3)+O21)*1.1)+'Mark Up'!$D$9+'Mark Up'!$D$10+'Mark Up'!$D$11)</f>
        <v>15.014999999999999</v>
      </c>
    </row>
    <row r="22" spans="2:16" ht="13.5" customHeight="1">
      <c r="B22" s="12" t="s">
        <v>33</v>
      </c>
      <c r="C22" s="1">
        <v>3.32</v>
      </c>
      <c r="D22" s="1">
        <f>IF(OR(C22="",C22=0),"", (((C22*'Mark Up'!$D$3)+C22)*1.1)+'Mark Up'!$D$9+'Mark Up'!$D$10+'Mark Up'!$D$11)</f>
        <v>9.129999999999999</v>
      </c>
      <c r="J22" s="11" t="s">
        <v>34</v>
      </c>
      <c r="N22" s="13" t="s">
        <v>35</v>
      </c>
      <c r="O22" s="2">
        <v>8.51</v>
      </c>
      <c r="P22" s="2">
        <f>IF(OR(O22="",O22=0),"", (((O22*'Mark Up'!$D$3)+O22)*1.1)+'Mark Up'!$D$9+'Mark Up'!$D$10+'Mark Up'!$D$11)</f>
        <v>23.4025</v>
      </c>
    </row>
    <row r="23" spans="2:16" ht="13.5" customHeight="1">
      <c r="B23" s="12" t="s">
        <v>36</v>
      </c>
      <c r="C23" s="1">
        <v>3.35</v>
      </c>
      <c r="D23" s="1">
        <f>IF(OR(C23="",C23=0),"", (((C23*'Mark Up'!$D$3)+C23)*1.1)+'Mark Up'!$D$9+'Mark Up'!$D$10+'Mark Up'!$D$11)</f>
        <v>9.2125000000000004</v>
      </c>
      <c r="F23" s="11" t="s">
        <v>37</v>
      </c>
      <c r="J23" s="12" t="s">
        <v>38</v>
      </c>
      <c r="K23" s="1">
        <v>2.9</v>
      </c>
      <c r="L23" s="1">
        <f>IF(OR(K23="",K23=0),"", (((K23*'Mark Up'!$D$3)+K23)*1.1)+'Mark Up'!$D$9+'Mark Up'!$D$10+'Mark Up'!$D$11)</f>
        <v>7.9750000000000005</v>
      </c>
    </row>
    <row r="24" spans="2:16" ht="13.5" customHeight="1">
      <c r="B24" s="12" t="s">
        <v>39</v>
      </c>
      <c r="C24" s="1">
        <v>3</v>
      </c>
      <c r="D24" s="1">
        <f>IF(OR(C24="",C24=0),"", (((C24*'Mark Up'!$D$3)+C24)*1.1)+'Mark Up'!$D$9+'Mark Up'!$D$10+'Mark Up'!$D$11)</f>
        <v>8.25</v>
      </c>
      <c r="F24" s="12" t="s">
        <v>40</v>
      </c>
      <c r="G24" s="1">
        <v>2.58</v>
      </c>
      <c r="H24" s="1">
        <f>IF(OR(G24="",G24=0),"", (((G24*'Mark Up'!$D$3)+G24)*1.1)+'Mark Up'!$D$9+'Mark Up'!$D$10+'Mark Up'!$D$11)</f>
        <v>7.0950000000000006</v>
      </c>
      <c r="J24" s="12" t="s">
        <v>41</v>
      </c>
      <c r="K24" s="1">
        <v>3.59</v>
      </c>
      <c r="L24" s="1">
        <f>IF(OR(K24="",K24=0),"", (((K24*'Mark Up'!$D$3)+K24)*1.1)+'Mark Up'!$D$9+'Mark Up'!$D$10+'Mark Up'!$D$11)</f>
        <v>9.8725000000000005</v>
      </c>
      <c r="N24" s="11" t="s">
        <v>42</v>
      </c>
    </row>
    <row r="25" spans="2:16" ht="13.5" customHeight="1">
      <c r="B25" s="12" t="s">
        <v>43</v>
      </c>
      <c r="C25" s="1">
        <v>3.41</v>
      </c>
      <c r="D25" s="1">
        <f>IF(OR(C25="",C25=0),"", (((C25*'Mark Up'!$D$3)+C25)*1.1)+'Mark Up'!$D$9+'Mark Up'!$D$10+'Mark Up'!$D$11)</f>
        <v>9.3775000000000013</v>
      </c>
      <c r="F25" s="12" t="s">
        <v>44</v>
      </c>
      <c r="G25" s="1">
        <v>3.59</v>
      </c>
      <c r="H25" s="1">
        <f>IF(OR(G25="",G25=0),"", (((G25*'Mark Up'!$D$3)+G25)*1.1)+'Mark Up'!$D$9+'Mark Up'!$D$10+'Mark Up'!$D$11)</f>
        <v>9.8725000000000005</v>
      </c>
      <c r="J25" s="12" t="s">
        <v>45</v>
      </c>
      <c r="K25" s="1">
        <v>2.58</v>
      </c>
      <c r="L25" s="1">
        <f>IF(OR(K25="",K25=0),"", (((K25*'Mark Up'!$D$3)+K25)*1.1)+'Mark Up'!$D$9+'Mark Up'!$D$10+'Mark Up'!$D$11)</f>
        <v>7.0950000000000006</v>
      </c>
      <c r="N25" s="12" t="s">
        <v>46</v>
      </c>
      <c r="O25" s="1">
        <v>3.02</v>
      </c>
      <c r="P25" s="1">
        <f>IF(OR(O25="",O25=0),"", (((O25*'Mark Up'!$D$3)+O25)*1.1)+'Mark Up'!$D$9+'Mark Up'!$D$10+'Mark Up'!$D$11)</f>
        <v>8.3050000000000015</v>
      </c>
    </row>
    <row r="26" spans="2:16" ht="13.5" customHeight="1">
      <c r="B26" s="12" t="s">
        <v>47</v>
      </c>
      <c r="C26" s="1">
        <v>4.07</v>
      </c>
      <c r="D26" s="1">
        <f>IF(OR(C26="",C26=0),"", (((C26*'Mark Up'!$D$3)+C26)*1.1)+'Mark Up'!$D$9+'Mark Up'!$D$10+'Mark Up'!$D$11)</f>
        <v>11.192500000000003</v>
      </c>
      <c r="F26" s="12" t="s">
        <v>48</v>
      </c>
      <c r="G26" s="1">
        <v>4.1100000000000003</v>
      </c>
      <c r="H26" s="1">
        <f>IF(OR(G26="",G26=0),"", (((G26*'Mark Up'!$D$3)+G26)*1.1)+'Mark Up'!$D$9+'Mark Up'!$D$10+'Mark Up'!$D$11)</f>
        <v>11.302500000000004</v>
      </c>
      <c r="J26" s="12" t="s">
        <v>49</v>
      </c>
      <c r="K26" s="1">
        <v>2.93</v>
      </c>
      <c r="L26" s="1">
        <f>IF(OR(K26="",K26=0),"", (((K26*'Mark Up'!$D$3)+K26)*1.1)+'Mark Up'!$D$9+'Mark Up'!$D$10+'Mark Up'!$D$11)</f>
        <v>8.057500000000001</v>
      </c>
      <c r="N26" s="12" t="s">
        <v>50</v>
      </c>
      <c r="O26" s="1">
        <v>3.53</v>
      </c>
      <c r="P26" s="1">
        <f>IF(OR(O26="",O26=0),"", (((O26*'Mark Up'!$D$3)+O26)*1.1)+'Mark Up'!$D$9+'Mark Up'!$D$10+'Mark Up'!$D$11)</f>
        <v>9.7074999999999996</v>
      </c>
    </row>
    <row r="27" spans="2:16" ht="13.5" customHeight="1">
      <c r="B27" s="12" t="s">
        <v>51</v>
      </c>
      <c r="C27" s="1">
        <v>2.7</v>
      </c>
      <c r="D27" s="1">
        <f>IF(OR(C27="",C27=0),"", (((C27*'Mark Up'!$D$3)+C27)*1.1)+'Mark Up'!$D$9+'Mark Up'!$D$10+'Mark Up'!$D$11)</f>
        <v>7.4250000000000016</v>
      </c>
      <c r="F27" s="12" t="s">
        <v>52</v>
      </c>
      <c r="G27" s="1">
        <v>5.51</v>
      </c>
      <c r="H27" s="1">
        <f>IF(OR(G27="",G27=0),"", (((G27*'Mark Up'!$D$3)+G27)*1.1)+'Mark Up'!$D$9+'Mark Up'!$D$10+'Mark Up'!$D$11)</f>
        <v>15.152500000000002</v>
      </c>
      <c r="J27" s="12" t="s">
        <v>53</v>
      </c>
      <c r="K27" s="1">
        <v>3.43</v>
      </c>
      <c r="L27" s="1">
        <f>IF(OR(K27="",K27=0),"", (((K27*'Mark Up'!$D$3)+K27)*1.1)+'Mark Up'!$D$9+'Mark Up'!$D$10+'Mark Up'!$D$11)</f>
        <v>9.4325000000000028</v>
      </c>
      <c r="N27" s="13" t="s">
        <v>54</v>
      </c>
      <c r="O27" s="2">
        <v>3.59</v>
      </c>
      <c r="P27" s="2">
        <f>IF(OR(O27="",O27=0),"", (((O27*'Mark Up'!$D$3)+O27)*1.1)+'Mark Up'!$D$9+'Mark Up'!$D$10+'Mark Up'!$D$11)</f>
        <v>9.8725000000000005</v>
      </c>
    </row>
    <row r="28" spans="2:16" ht="13.5" customHeight="1">
      <c r="B28" s="12" t="s">
        <v>55</v>
      </c>
      <c r="C28" s="1">
        <v>3.66</v>
      </c>
      <c r="D28" s="1">
        <f>IF(OR(C28="",C28=0),"", (((C28*'Mark Up'!$D$3)+C28)*1.1)+'Mark Up'!$D$9+'Mark Up'!$D$10+'Mark Up'!$D$11)</f>
        <v>10.065000000000001</v>
      </c>
      <c r="F28" s="13" t="s">
        <v>56</v>
      </c>
      <c r="G28" s="2">
        <v>5.91</v>
      </c>
      <c r="H28" s="2">
        <f>IF(OR(G28="",G28=0),"", (((G28*'Mark Up'!$D$3)+G28)*1.1)+'Mark Up'!$D$9+'Mark Up'!$D$10+'Mark Up'!$D$11)</f>
        <v>16.252500000000001</v>
      </c>
      <c r="J28" s="12" t="s">
        <v>57</v>
      </c>
      <c r="K28" s="1">
        <v>2.59</v>
      </c>
      <c r="L28" s="1">
        <f>IF(OR(K28="",K28=0),"", (((K28*'Mark Up'!$D$3)+K28)*1.1)+'Mark Up'!$D$9+'Mark Up'!$D$10+'Mark Up'!$D$11)</f>
        <v>7.1225000000000005</v>
      </c>
    </row>
    <row r="29" spans="2:16" ht="13.5" customHeight="1">
      <c r="B29" s="12" t="s">
        <v>58</v>
      </c>
      <c r="C29" s="1">
        <v>4.1900000000000004</v>
      </c>
      <c r="D29" s="1">
        <f>IF(OR(C29="",C29=0),"", (((C29*'Mark Up'!$D$3)+C29)*1.1)+'Mark Up'!$D$9+'Mark Up'!$D$10+'Mark Up'!$D$11)</f>
        <v>11.522500000000003</v>
      </c>
      <c r="J29" s="12" t="s">
        <v>59</v>
      </c>
      <c r="K29" s="1">
        <v>3.07</v>
      </c>
      <c r="L29" s="1">
        <f>IF(OR(K29="",K29=0),"", (((K29*'Mark Up'!$D$3)+K29)*1.1)+'Mark Up'!$D$9+'Mark Up'!$D$10+'Mark Up'!$D$11)</f>
        <v>8.442499999999999</v>
      </c>
      <c r="N29" s="11" t="s">
        <v>60</v>
      </c>
    </row>
    <row r="30" spans="2:16" ht="13.5" customHeight="1">
      <c r="B30" s="13" t="s">
        <v>61</v>
      </c>
      <c r="C30" s="2">
        <v>5.24</v>
      </c>
      <c r="D30" s="2">
        <f>IF(OR(C30="",C30=0),"", (((C30*'Mark Up'!$D$3)+C30)*1.1)+'Mark Up'!$D$9+'Mark Up'!$D$10+'Mark Up'!$D$11)</f>
        <v>14.410000000000002</v>
      </c>
      <c r="F30" s="11" t="s">
        <v>62</v>
      </c>
      <c r="J30" s="12" t="s">
        <v>63</v>
      </c>
      <c r="K30" s="1">
        <v>4.1100000000000003</v>
      </c>
      <c r="L30" s="1">
        <f>IF(OR(K30="",K30=0),"", (((K30*'Mark Up'!$D$3)+K30)*1.1)+'Mark Up'!$D$9+'Mark Up'!$D$10+'Mark Up'!$D$11)</f>
        <v>11.302500000000004</v>
      </c>
      <c r="N30" s="12" t="s">
        <v>64</v>
      </c>
      <c r="O30" s="1">
        <v>3.18</v>
      </c>
      <c r="P30" s="1">
        <f>IF(OR(O30="",O30=0),"", (((O30*'Mark Up'!$D$3)+O30)*1.1)+'Mark Up'!$D$9+'Mark Up'!$D$10+'Mark Up'!$D$11)</f>
        <v>8.745000000000001</v>
      </c>
    </row>
    <row r="31" spans="2:16" ht="13.5" customHeight="1">
      <c r="F31" s="12" t="s">
        <v>56</v>
      </c>
      <c r="G31" s="1">
        <v>5.91</v>
      </c>
      <c r="H31" s="1">
        <f>IF(OR(G31="",G31=0),"", (((G31*'Mark Up'!$D$3)+G31)*1.1)+'Mark Up'!$D$9+'Mark Up'!$D$10+'Mark Up'!$D$11)</f>
        <v>16.252500000000001</v>
      </c>
      <c r="J31" s="13" t="s">
        <v>65</v>
      </c>
      <c r="K31" s="2">
        <v>2.78</v>
      </c>
      <c r="L31" s="2">
        <f>IF(OR(K31="",K31=0),"", (((K31*'Mark Up'!$D$3)+K31)*1.1)+'Mark Up'!$D$9+'Mark Up'!$D$10+'Mark Up'!$D$11)</f>
        <v>7.6449999999999996</v>
      </c>
      <c r="N31" s="12" t="s">
        <v>66</v>
      </c>
      <c r="O31" s="1">
        <v>3.18</v>
      </c>
      <c r="P31" s="1">
        <f>IF(OR(O31="",O31=0),"", (((O31*'Mark Up'!$D$3)+O31)*1.1)+'Mark Up'!$D$9+'Mark Up'!$D$10+'Mark Up'!$D$11)</f>
        <v>8.745000000000001</v>
      </c>
    </row>
    <row r="32" spans="2:16" ht="13.5" customHeight="1">
      <c r="B32" s="11" t="s">
        <v>67</v>
      </c>
      <c r="F32" s="12" t="s">
        <v>68</v>
      </c>
      <c r="G32" s="1">
        <v>17.8</v>
      </c>
      <c r="H32" s="1">
        <f>IF(OR(G32="",G32=0),"", (((G32*'Mark Up'!$D$3)+G32)*1.1)+'Mark Up'!$D$9+'Mark Up'!$D$10+'Mark Up'!$D$11)</f>
        <v>48.95</v>
      </c>
      <c r="N32" s="13" t="s">
        <v>69</v>
      </c>
      <c r="O32" s="2">
        <v>5.35</v>
      </c>
      <c r="P32" s="2">
        <f>IF(OR(O32="",O32=0),"", (((O32*'Mark Up'!$D$3)+O32)*1.1)+'Mark Up'!$D$9+'Mark Up'!$D$10+'Mark Up'!$D$11)</f>
        <v>14.712499999999999</v>
      </c>
    </row>
    <row r="33" spans="2:16" ht="13.5" customHeight="1">
      <c r="B33" s="12" t="s">
        <v>70</v>
      </c>
      <c r="C33" s="1">
        <v>2.56</v>
      </c>
      <c r="D33" s="1">
        <f>IF(OR(C33="",C33=0),"", (((C33*'Mark Up'!$D$3)+C33)*1.1)+'Mark Up'!$D$9+'Mark Up'!$D$10+'Mark Up'!$D$11)</f>
        <v>7.0400000000000009</v>
      </c>
      <c r="F33" s="12" t="s">
        <v>71</v>
      </c>
      <c r="G33" s="1">
        <v>5.73</v>
      </c>
      <c r="H33" s="1">
        <f>IF(OR(G33="",G33=0),"", (((G33*'Mark Up'!$D$3)+G33)*1.1)+'Mark Up'!$D$9+'Mark Up'!$D$10+'Mark Up'!$D$11)</f>
        <v>15.757500000000002</v>
      </c>
      <c r="J33" s="11" t="s">
        <v>72</v>
      </c>
    </row>
    <row r="34" spans="2:16" ht="13.5" customHeight="1">
      <c r="B34" s="12" t="s">
        <v>73</v>
      </c>
      <c r="C34" s="1">
        <v>3.37</v>
      </c>
      <c r="D34" s="1">
        <f>IF(OR(C34="",C34=0),"", (((C34*'Mark Up'!$D$3)+C34)*1.1)+'Mark Up'!$D$9+'Mark Up'!$D$10+'Mark Up'!$D$11)</f>
        <v>9.2675000000000018</v>
      </c>
      <c r="F34" s="13" t="s">
        <v>74</v>
      </c>
      <c r="G34" s="2">
        <v>3.96</v>
      </c>
      <c r="H34" s="2">
        <f>IF(OR(G34="",G34=0),"", (((G34*'Mark Up'!$D$3)+G34)*1.1)+'Mark Up'!$D$9+'Mark Up'!$D$10+'Mark Up'!$D$11)</f>
        <v>10.889999999999999</v>
      </c>
      <c r="J34" s="12" t="s">
        <v>75</v>
      </c>
      <c r="K34" s="1">
        <v>3.8</v>
      </c>
      <c r="L34" s="1">
        <f>IF(OR(K34="",K34=0),"", (((K34*'Mark Up'!$D$3)+K34)*1.1)+'Mark Up'!$D$9+'Mark Up'!$D$10+'Mark Up'!$D$11)</f>
        <v>10.450000000000001</v>
      </c>
      <c r="N34" s="11" t="s">
        <v>76</v>
      </c>
    </row>
    <row r="35" spans="2:16" ht="13.5" customHeight="1">
      <c r="B35" s="12" t="s">
        <v>77</v>
      </c>
      <c r="C35" s="1">
        <v>2.35</v>
      </c>
      <c r="D35" s="1">
        <f>IF(OR(C35="",C35=0),"", (((C35*'Mark Up'!$D$3)+C35)*1.1)+'Mark Up'!$D$9+'Mark Up'!$D$10+'Mark Up'!$D$11)</f>
        <v>6.4625000000000004</v>
      </c>
      <c r="J35" s="12" t="s">
        <v>78</v>
      </c>
      <c r="K35" s="1">
        <v>3.8</v>
      </c>
      <c r="L35" s="1">
        <f>IF(OR(K35="",K35=0),"", (((K35*'Mark Up'!$D$3)+K35)*1.1)+'Mark Up'!$D$9+'Mark Up'!$D$10+'Mark Up'!$D$11)</f>
        <v>10.450000000000001</v>
      </c>
      <c r="N35" s="12" t="s">
        <v>79</v>
      </c>
      <c r="O35" s="1">
        <v>2.61</v>
      </c>
      <c r="P35" s="1">
        <f>IF(OR(O35="",O35=0),"", (((O35*'Mark Up'!$D$3)+O35)*1.1)+'Mark Up'!$D$9+'Mark Up'!$D$10+'Mark Up'!$D$11)</f>
        <v>7.1775000000000011</v>
      </c>
    </row>
    <row r="36" spans="2:16" ht="13.5" customHeight="1">
      <c r="B36" s="12" t="s">
        <v>80</v>
      </c>
      <c r="C36" s="1">
        <v>3.88</v>
      </c>
      <c r="D36" s="1">
        <f>IF(OR(C36="",C36=0),"", (((C36*'Mark Up'!$D$3)+C36)*1.1)+'Mark Up'!$D$9+'Mark Up'!$D$10+'Mark Up'!$D$11)</f>
        <v>10.67</v>
      </c>
      <c r="F36" s="11" t="s">
        <v>81</v>
      </c>
      <c r="J36" s="12" t="s">
        <v>82</v>
      </c>
      <c r="K36" s="1">
        <v>3.8</v>
      </c>
      <c r="L36" s="1">
        <f>IF(OR(K36="",K36=0),"", (((K36*'Mark Up'!$D$3)+K36)*1.1)+'Mark Up'!$D$9+'Mark Up'!$D$10+'Mark Up'!$D$11)</f>
        <v>10.450000000000001</v>
      </c>
      <c r="N36" s="12" t="s">
        <v>83</v>
      </c>
      <c r="O36" s="1">
        <v>2.98</v>
      </c>
      <c r="P36" s="1">
        <f>IF(OR(O36="",O36=0),"", (((O36*'Mark Up'!$D$3)+O36)*1.1)+'Mark Up'!$D$9+'Mark Up'!$D$10+'Mark Up'!$D$11)</f>
        <v>8.1950000000000003</v>
      </c>
    </row>
    <row r="37" spans="2:16" ht="13.5" customHeight="1">
      <c r="B37" s="12" t="s">
        <v>84</v>
      </c>
      <c r="C37" s="1">
        <v>2.35</v>
      </c>
      <c r="D37" s="1">
        <f>IF(OR(C37="",C37=0),"", (((C37*'Mark Up'!$D$3)+C37)*1.1)+'Mark Up'!$D$9+'Mark Up'!$D$10+'Mark Up'!$D$11)</f>
        <v>6.4625000000000004</v>
      </c>
      <c r="F37" s="12" t="s">
        <v>85</v>
      </c>
      <c r="G37" s="1">
        <v>3.15</v>
      </c>
      <c r="H37" s="1">
        <f>IF(OR(G37="",G37=0),"", (((G37*'Mark Up'!$D$3)+G37)*1.1)+'Mark Up'!$D$9+'Mark Up'!$D$10+'Mark Up'!$D$11)</f>
        <v>8.6625000000000014</v>
      </c>
      <c r="J37" s="12" t="s">
        <v>86</v>
      </c>
      <c r="K37" s="1">
        <v>4.95</v>
      </c>
      <c r="L37" s="1">
        <f>IF(OR(K37="",K37=0),"", (((K37*'Mark Up'!$D$3)+K37)*1.1)+'Mark Up'!$D$9+'Mark Up'!$D$10+'Mark Up'!$D$11)</f>
        <v>13.612500000000001</v>
      </c>
      <c r="N37" s="12" t="s">
        <v>87</v>
      </c>
      <c r="O37" s="1">
        <v>3.46</v>
      </c>
      <c r="P37" s="1">
        <f>IF(OR(O37="",O37=0),"", (((O37*'Mark Up'!$D$3)+O37)*1.1)+'Mark Up'!$D$9+'Mark Up'!$D$10+'Mark Up'!$D$11)</f>
        <v>9.5149999999999988</v>
      </c>
    </row>
    <row r="38" spans="2:16" ht="13.5" customHeight="1">
      <c r="B38" s="12" t="s">
        <v>88</v>
      </c>
      <c r="C38" s="1">
        <v>2.81</v>
      </c>
      <c r="D38" s="1">
        <f>IF(OR(C38="",C38=0),"", (((C38*'Mark Up'!$D$3)+C38)*1.1)+'Mark Up'!$D$9+'Mark Up'!$D$10+'Mark Up'!$D$11)</f>
        <v>7.7275000000000009</v>
      </c>
      <c r="F38" s="12" t="s">
        <v>89</v>
      </c>
      <c r="G38" s="1">
        <v>3.68</v>
      </c>
      <c r="H38" s="1">
        <f>IF(OR(G38="",G38=0),"", (((G38*'Mark Up'!$D$3)+G38)*1.1)+'Mark Up'!$D$9+'Mark Up'!$D$10+'Mark Up'!$D$11)</f>
        <v>10.120000000000003</v>
      </c>
      <c r="J38" s="12" t="s">
        <v>90</v>
      </c>
      <c r="K38" s="1">
        <v>4.95</v>
      </c>
      <c r="L38" s="1">
        <f>IF(OR(K38="",K38=0),"", (((K38*'Mark Up'!$D$3)+K38)*1.1)+'Mark Up'!$D$9+'Mark Up'!$D$10+'Mark Up'!$D$11)</f>
        <v>13.612500000000001</v>
      </c>
      <c r="N38" s="12" t="s">
        <v>91</v>
      </c>
      <c r="O38" s="1">
        <v>4.8</v>
      </c>
      <c r="P38" s="1">
        <f>IF(OR(O38="",O38=0),"", (((O38*'Mark Up'!$D$3)+O38)*1.1)+'Mark Up'!$D$9+'Mark Up'!$D$10+'Mark Up'!$D$11)</f>
        <v>13.200000000000001</v>
      </c>
    </row>
    <row r="39" spans="2:16" ht="13.5" customHeight="1">
      <c r="B39" s="12" t="s">
        <v>92</v>
      </c>
      <c r="C39" s="1">
        <v>3.62</v>
      </c>
      <c r="D39" s="1">
        <f>IF(OR(C39="",C39=0),"", (((C39*'Mark Up'!$D$3)+C39)*1.1)+'Mark Up'!$D$9+'Mark Up'!$D$10+'Mark Up'!$D$11)</f>
        <v>9.9550000000000018</v>
      </c>
      <c r="F39" s="12" t="s">
        <v>93</v>
      </c>
      <c r="G39" s="1">
        <v>4.24</v>
      </c>
      <c r="H39" s="1">
        <f>IF(OR(G39="",G39=0),"", (((G39*'Mark Up'!$D$3)+G39)*1.1)+'Mark Up'!$D$9+'Mark Up'!$D$10+'Mark Up'!$D$11)</f>
        <v>11.660000000000002</v>
      </c>
      <c r="J39" s="12" t="s">
        <v>94</v>
      </c>
      <c r="K39" s="1">
        <v>4.95</v>
      </c>
      <c r="L39" s="1">
        <f>IF(OR(K39="",K39=0),"", (((K39*'Mark Up'!$D$3)+K39)*1.1)+'Mark Up'!$D$9+'Mark Up'!$D$10+'Mark Up'!$D$11)</f>
        <v>13.612500000000001</v>
      </c>
      <c r="N39" s="12" t="s">
        <v>95</v>
      </c>
      <c r="O39" s="1">
        <v>5.42</v>
      </c>
      <c r="P39" s="1">
        <f>IF(OR(O39="",O39=0),"", (((O39*'Mark Up'!$D$3)+O39)*1.1)+'Mark Up'!$D$9+'Mark Up'!$D$10+'Mark Up'!$D$11)</f>
        <v>14.904999999999999</v>
      </c>
    </row>
    <row r="40" spans="2:16" ht="13.5" customHeight="1">
      <c r="B40" s="12" t="s">
        <v>96</v>
      </c>
      <c r="C40" s="1">
        <v>2.62</v>
      </c>
      <c r="D40" s="1">
        <f>IF(OR(C40="",C40=0),"", (((C40*'Mark Up'!$D$3)+C40)*1.1)+'Mark Up'!$D$9+'Mark Up'!$D$10+'Mark Up'!$D$11)</f>
        <v>7.205000000000001</v>
      </c>
      <c r="F40" s="12" t="s">
        <v>97</v>
      </c>
      <c r="G40" s="1">
        <v>2.62</v>
      </c>
      <c r="H40" s="1">
        <f>IF(OR(G40="",G40=0),"", (((G40*'Mark Up'!$D$3)+G40)*1.1)+'Mark Up'!$D$9+'Mark Up'!$D$10+'Mark Up'!$D$11)</f>
        <v>7.205000000000001</v>
      </c>
      <c r="J40" s="12" t="s">
        <v>98</v>
      </c>
      <c r="K40" s="1">
        <v>3.31</v>
      </c>
      <c r="L40" s="1">
        <f>IF(OR(K40="",K40=0),"", (((K40*'Mark Up'!$D$3)+K40)*1.1)+'Mark Up'!$D$9+'Mark Up'!$D$10+'Mark Up'!$D$11)</f>
        <v>9.1025000000000009</v>
      </c>
      <c r="N40" s="12" t="s">
        <v>99</v>
      </c>
      <c r="O40" s="1">
        <v>2.65</v>
      </c>
      <c r="P40" s="1">
        <f>IF(OR(O40="",O40=0),"", (((O40*'Mark Up'!$D$3)+O40)*1.1)+'Mark Up'!$D$9+'Mark Up'!$D$10+'Mark Up'!$D$11)</f>
        <v>7.2875000000000005</v>
      </c>
    </row>
    <row r="41" spans="2:16" ht="13.5" customHeight="1">
      <c r="B41" s="12" t="s">
        <v>100</v>
      </c>
      <c r="C41" s="1">
        <v>3</v>
      </c>
      <c r="D41" s="1">
        <f>IF(OR(C41="",C41=0),"", (((C41*'Mark Up'!$D$3)+C41)*1.1)+'Mark Up'!$D$9+'Mark Up'!$D$10+'Mark Up'!$D$11)</f>
        <v>8.25</v>
      </c>
      <c r="F41" s="12" t="s">
        <v>101</v>
      </c>
      <c r="G41" s="1">
        <v>3</v>
      </c>
      <c r="H41" s="1">
        <f>IF(OR(G41="",G41=0),"", (((G41*'Mark Up'!$D$3)+G41)*1.1)+'Mark Up'!$D$9+'Mark Up'!$D$10+'Mark Up'!$D$11)</f>
        <v>8.25</v>
      </c>
      <c r="J41" s="12" t="s">
        <v>102</v>
      </c>
      <c r="K41" s="1">
        <v>4.41</v>
      </c>
      <c r="L41" s="1">
        <f>IF(OR(K41="",K41=0),"", (((K41*'Mark Up'!$D$3)+K41)*1.1)+'Mark Up'!$D$9+'Mark Up'!$D$10+'Mark Up'!$D$11)</f>
        <v>12.127500000000001</v>
      </c>
      <c r="N41" s="12" t="s">
        <v>103</v>
      </c>
      <c r="O41" s="1">
        <v>2.95</v>
      </c>
      <c r="P41" s="1">
        <f>IF(OR(O41="",O41=0),"", (((O41*'Mark Up'!$D$3)+O41)*1.1)+'Mark Up'!$D$9+'Mark Up'!$D$10+'Mark Up'!$D$11)</f>
        <v>8.1125000000000025</v>
      </c>
    </row>
    <row r="42" spans="2:16" ht="13.5" customHeight="1">
      <c r="B42" s="13" t="s">
        <v>104</v>
      </c>
      <c r="C42" s="2">
        <v>3.49</v>
      </c>
      <c r="D42" s="2">
        <f>IF(OR(C42="",C42=0),"", (((C42*'Mark Up'!$D$3)+C42)*1.1)+'Mark Up'!$D$9+'Mark Up'!$D$10+'Mark Up'!$D$11)</f>
        <v>9.5975000000000019</v>
      </c>
      <c r="F42" s="12" t="s">
        <v>105</v>
      </c>
      <c r="G42" s="1">
        <v>3.49</v>
      </c>
      <c r="H42" s="1">
        <f>IF(OR(G42="",G42=0),"", (((G42*'Mark Up'!$D$3)+G42)*1.1)+'Mark Up'!$D$9+'Mark Up'!$D$10+'Mark Up'!$D$11)</f>
        <v>9.5975000000000019</v>
      </c>
      <c r="J42" s="12" t="s">
        <v>106</v>
      </c>
      <c r="K42" s="1">
        <v>5.4</v>
      </c>
      <c r="L42" s="1">
        <f>IF(OR(K42="",K42=0),"", (((K42*'Mark Up'!$D$3)+K42)*1.1)+'Mark Up'!$D$9+'Mark Up'!$D$10+'Mark Up'!$D$11)</f>
        <v>14.850000000000003</v>
      </c>
      <c r="N42" s="13" t="s">
        <v>107</v>
      </c>
      <c r="O42" s="2">
        <v>3.45</v>
      </c>
      <c r="P42" s="2">
        <f>IF(OR(O42="",O42=0),"", (((O42*'Mark Up'!$D$3)+O42)*1.1)+'Mark Up'!$D$9+'Mark Up'!$D$10+'Mark Up'!$D$11)</f>
        <v>9.4875000000000007</v>
      </c>
    </row>
    <row r="43" spans="2:16" ht="13.5" customHeight="1">
      <c r="F43" s="12">
        <v>33569</v>
      </c>
      <c r="G43" s="1">
        <v>3.79</v>
      </c>
      <c r="H43" s="1">
        <f>IF(OR(G43="",G43=0),"", (((G43*'Mark Up'!$D$3)+G43)*1.1)+'Mark Up'!$D$9+'Mark Up'!$D$10+'Mark Up'!$D$11)</f>
        <v>10.422500000000003</v>
      </c>
      <c r="J43" s="13" t="s">
        <v>108</v>
      </c>
      <c r="K43" s="2">
        <v>5.4</v>
      </c>
      <c r="L43" s="2">
        <f>IF(OR(K43="",K43=0),"", (((K43*'Mark Up'!$D$3)+K43)*1.1)+'Mark Up'!$D$9+'Mark Up'!$D$10+'Mark Up'!$D$11)</f>
        <v>14.850000000000003</v>
      </c>
    </row>
    <row r="44" spans="2:16" ht="13.5" customHeight="1">
      <c r="B44" s="11" t="s">
        <v>109</v>
      </c>
      <c r="F44" s="12" t="s">
        <v>110</v>
      </c>
      <c r="G44" s="1">
        <v>2.35</v>
      </c>
      <c r="H44" s="1">
        <f>IF(OR(G44="",G44=0),"", (((G44*'Mark Up'!$D$3)+G44)*1.1)+'Mark Up'!$D$9+'Mark Up'!$D$10+'Mark Up'!$D$11)</f>
        <v>6.4625000000000004</v>
      </c>
      <c r="N44" s="11" t="s">
        <v>111</v>
      </c>
    </row>
    <row r="45" spans="2:16" ht="13.5" customHeight="1">
      <c r="B45" s="12" t="s">
        <v>112</v>
      </c>
      <c r="C45" s="1">
        <v>2.58</v>
      </c>
      <c r="D45" s="1">
        <f>IF(OR(C45="",C45=0),"", (((C45*'Mark Up'!$D$3)+C45)*1.1)+'Mark Up'!$D$9+'Mark Up'!$D$10+'Mark Up'!$D$11)</f>
        <v>7.0950000000000006</v>
      </c>
      <c r="F45" s="13" t="s">
        <v>113</v>
      </c>
      <c r="G45" s="2">
        <v>2.78</v>
      </c>
      <c r="H45" s="2">
        <f>IF(OR(G45="",G45=0),"", (((G45*'Mark Up'!$D$3)+G45)*1.1)+'Mark Up'!$D$9+'Mark Up'!$D$10+'Mark Up'!$D$11)</f>
        <v>7.6449999999999996</v>
      </c>
      <c r="J45" s="11" t="s">
        <v>114</v>
      </c>
      <c r="N45" s="12" t="s">
        <v>115</v>
      </c>
      <c r="O45" s="1">
        <v>2.92</v>
      </c>
      <c r="P45" s="1">
        <f>IF(OR(O45="",O45=0),"", (((O45*'Mark Up'!$D$3)+O45)*1.1)+'Mark Up'!$D$9+'Mark Up'!$D$10+'Mark Up'!$D$11)</f>
        <v>8.0300000000000011</v>
      </c>
    </row>
    <row r="46" spans="2:16" ht="13.5" customHeight="1">
      <c r="B46" s="12" t="s">
        <v>116</v>
      </c>
      <c r="C46" s="1">
        <v>3.71</v>
      </c>
      <c r="D46" s="1">
        <f>IF(OR(C46="",C46=0),"", (((C46*'Mark Up'!$D$3)+C46)*1.1)+'Mark Up'!$D$9+'Mark Up'!$D$10+'Mark Up'!$D$11)</f>
        <v>10.202499999999999</v>
      </c>
      <c r="J46" s="12" t="s">
        <v>117</v>
      </c>
      <c r="K46" s="1">
        <v>4.21</v>
      </c>
      <c r="L46" s="1">
        <f>IF(OR(K46="",K46=0),"", (((K46*'Mark Up'!$D$3)+K46)*1.1)+'Mark Up'!$D$9+'Mark Up'!$D$10+'Mark Up'!$D$11)</f>
        <v>11.577499999999999</v>
      </c>
      <c r="N46" s="12" t="s">
        <v>118</v>
      </c>
      <c r="O46" s="1">
        <v>3.66</v>
      </c>
      <c r="P46" s="1">
        <f>IF(OR(O46="",O46=0),"", (((O46*'Mark Up'!$D$3)+O46)*1.1)+'Mark Up'!$D$9+'Mark Up'!$D$10+'Mark Up'!$D$11)</f>
        <v>10.065000000000001</v>
      </c>
    </row>
    <row r="47" spans="2:16" ht="13.5" customHeight="1">
      <c r="B47" s="12" t="s">
        <v>119</v>
      </c>
      <c r="C47" s="1">
        <v>4.2699999999999996</v>
      </c>
      <c r="D47" s="1">
        <f>IF(OR(C47="",C47=0),"", (((C47*'Mark Up'!$D$3)+C47)*1.1)+'Mark Up'!$D$9+'Mark Up'!$D$10+'Mark Up'!$D$11)</f>
        <v>11.7425</v>
      </c>
      <c r="J47" s="12" t="s">
        <v>120</v>
      </c>
      <c r="K47" s="1">
        <v>4.7</v>
      </c>
      <c r="L47" s="1">
        <f>IF(OR(K47="",K47=0),"", (((K47*'Mark Up'!$D$3)+K47)*1.1)+'Mark Up'!$D$9+'Mark Up'!$D$10+'Mark Up'!$D$11)</f>
        <v>12.925000000000001</v>
      </c>
      <c r="N47" s="12" t="s">
        <v>121</v>
      </c>
      <c r="O47" s="1">
        <v>3.15</v>
      </c>
      <c r="P47" s="1">
        <f>IF(OR(O47="",O47=0),"", (((O47*'Mark Up'!$D$3)+O47)*1.1)+'Mark Up'!$D$9+'Mark Up'!$D$10+'Mark Up'!$D$11)</f>
        <v>8.6625000000000014</v>
      </c>
    </row>
    <row r="48" spans="2:16" ht="13.5" customHeight="1">
      <c r="B48" s="13" t="s">
        <v>122</v>
      </c>
      <c r="C48" s="2">
        <v>2.62</v>
      </c>
      <c r="D48" s="2">
        <f>IF(OR(C48="",C48=0),"", (((C48*'Mark Up'!$D$3)+C48)*1.1)+'Mark Up'!$D$9+'Mark Up'!$D$10+'Mark Up'!$D$11)</f>
        <v>7.205000000000001</v>
      </c>
      <c r="J48" s="13" t="s">
        <v>123</v>
      </c>
      <c r="K48" s="2">
        <v>5.44</v>
      </c>
      <c r="L48" s="2">
        <f>IF(OR(K48="",K48=0),"", (((K48*'Mark Up'!$D$3)+K48)*1.1)+'Mark Up'!$D$9+'Mark Up'!$D$10+'Mark Up'!$D$11)</f>
        <v>14.960000000000003</v>
      </c>
      <c r="N48" s="13" t="s">
        <v>124</v>
      </c>
      <c r="O48" s="2">
        <v>3.63</v>
      </c>
      <c r="P48" s="2">
        <f>IF(OR(O48="",O48=0),"", (((O48*'Mark Up'!$D$3)+O48)*1.1)+'Mark Up'!$D$9+'Mark Up'!$D$10+'Mark Up'!$D$11)</f>
        <v>9.9824999999999999</v>
      </c>
    </row>
    <row r="49" spans="2:16" ht="13.5" customHeight="1"/>
    <row r="50" spans="2:16" ht="13.5" customHeight="1">
      <c r="B50" s="11" t="s">
        <v>125</v>
      </c>
      <c r="F50" s="11" t="s">
        <v>126</v>
      </c>
      <c r="J50" s="11" t="s">
        <v>127</v>
      </c>
      <c r="N50" s="11" t="s">
        <v>128</v>
      </c>
    </row>
    <row r="51" spans="2:16" ht="13.5" customHeight="1">
      <c r="B51" s="12" t="s">
        <v>129</v>
      </c>
      <c r="C51" s="1">
        <v>4.1100000000000003</v>
      </c>
      <c r="D51" s="1">
        <f>IF(OR(C51="",C51=0),"", (((C51*'Mark Up'!$D$3)+C51)*1.1)+'Mark Up'!$D$9+'Mark Up'!$D$10+'Mark Up'!$D$11)</f>
        <v>11.302500000000004</v>
      </c>
      <c r="F51" s="12" t="s">
        <v>130</v>
      </c>
      <c r="G51" s="1">
        <v>3.83</v>
      </c>
      <c r="H51" s="1">
        <f>IF(OR(G51="",G51=0),"", (((G51*'Mark Up'!$D$3)+G51)*1.1)+'Mark Up'!$D$9+'Mark Up'!$D$10+'Mark Up'!$D$11)</f>
        <v>10.532500000000001</v>
      </c>
      <c r="J51" s="12" t="s">
        <v>131</v>
      </c>
      <c r="K51" s="1">
        <v>88.2</v>
      </c>
      <c r="L51" s="1">
        <f>IF(OR(K51="",K51=0),"", (((K51*'Mark Up'!$D$3)+K51)*1.1)+'Mark Up'!$D$9+'Mark Up'!$D$10+'Mark Up'!$D$11)</f>
        <v>242.55</v>
      </c>
      <c r="N51" s="13" t="s">
        <v>132</v>
      </c>
      <c r="O51" s="2">
        <v>39.22</v>
      </c>
      <c r="P51" s="2">
        <f>IF(OR(O51="",O51=0),"", (((O51*'Mark Up'!$D$3)+O51)*1.1)+'Mark Up'!$D$9+'Mark Up'!$D$10+'Mark Up'!$D$11)</f>
        <v>107.855</v>
      </c>
    </row>
    <row r="52" spans="2:16" ht="13.5" customHeight="1">
      <c r="B52" s="13" t="s">
        <v>133</v>
      </c>
      <c r="C52" s="2">
        <v>2.31</v>
      </c>
      <c r="D52" s="2">
        <f>IF(OR(C52="",C52=0),"", (((C52*'Mark Up'!$D$3)+C52)*1.1)+'Mark Up'!$D$9+'Mark Up'!$D$10+'Mark Up'!$D$11)</f>
        <v>6.3525000000000009</v>
      </c>
      <c r="F52" s="12" t="s">
        <v>134</v>
      </c>
      <c r="G52" s="1">
        <v>4.21</v>
      </c>
      <c r="H52" s="1">
        <f>IF(OR(G52="",G52=0),"", (((G52*'Mark Up'!$D$3)+G52)*1.1)+'Mark Up'!$D$9+'Mark Up'!$D$10+'Mark Up'!$D$11)</f>
        <v>11.577499999999999</v>
      </c>
      <c r="J52" s="13" t="s">
        <v>135</v>
      </c>
      <c r="K52" s="2">
        <v>117.02</v>
      </c>
      <c r="L52" s="2">
        <f>IF(OR(K52="",K52=0),"", (((K52*'Mark Up'!$D$3)+K52)*1.1)+'Mark Up'!$D$9+'Mark Up'!$D$10+'Mark Up'!$D$11)</f>
        <v>321.80500000000006</v>
      </c>
    </row>
    <row r="53" spans="2:16" ht="13.5" customHeight="1">
      <c r="F53" s="12" t="s">
        <v>136</v>
      </c>
      <c r="G53" s="1">
        <v>4.7</v>
      </c>
      <c r="H53" s="1">
        <f>IF(OR(G53="",G53=0),"", (((G53*'Mark Up'!$D$3)+G53)*1.1)+'Mark Up'!$D$9+'Mark Up'!$D$10+'Mark Up'!$D$11)</f>
        <v>12.925000000000001</v>
      </c>
      <c r="N53" s="11" t="s">
        <v>137</v>
      </c>
    </row>
    <row r="54" spans="2:16" ht="13.5" customHeight="1">
      <c r="B54" s="11" t="s">
        <v>138</v>
      </c>
      <c r="F54" s="12" t="s">
        <v>139</v>
      </c>
      <c r="G54" s="1">
        <v>5.44</v>
      </c>
      <c r="H54" s="1">
        <f>IF(OR(G54="",G54=0),"", (((G54*'Mark Up'!$D$3)+G54)*1.1)+'Mark Up'!$D$9+'Mark Up'!$D$10+'Mark Up'!$D$11)</f>
        <v>14.960000000000003</v>
      </c>
      <c r="J54" s="11" t="s">
        <v>140</v>
      </c>
      <c r="N54" s="12" t="s">
        <v>141</v>
      </c>
      <c r="O54" s="1">
        <v>15.37</v>
      </c>
      <c r="P54" s="1">
        <f>IF(OR(O54="",O54=0),"", (((O54*'Mark Up'!$D$3)+O54)*1.1)+'Mark Up'!$D$9+'Mark Up'!$D$10+'Mark Up'!$D$11)</f>
        <v>42.267499999999998</v>
      </c>
    </row>
    <row r="55" spans="2:16" ht="13.5" customHeight="1">
      <c r="B55" s="12" t="s">
        <v>142</v>
      </c>
      <c r="C55" s="1">
        <v>4.21</v>
      </c>
      <c r="D55" s="1">
        <f>IF(OR(C55="",C55=0),"", (((C55*'Mark Up'!$D$3)+C55)*1.1)+'Mark Up'!$D$9+'Mark Up'!$D$10+'Mark Up'!$D$11)</f>
        <v>11.577499999999999</v>
      </c>
      <c r="F55" s="12" t="s">
        <v>143</v>
      </c>
      <c r="G55" s="1">
        <v>4.95</v>
      </c>
      <c r="H55" s="1">
        <f>IF(OR(G55="",G55=0),"", (((G55*'Mark Up'!$D$3)+G55)*1.1)+'Mark Up'!$D$9+'Mark Up'!$D$10+'Mark Up'!$D$11)</f>
        <v>13.612500000000001</v>
      </c>
      <c r="J55" s="12" t="s">
        <v>144</v>
      </c>
      <c r="K55" s="1">
        <v>11.45</v>
      </c>
      <c r="L55" s="1">
        <f>IF(OR(K55="",K55=0),"", (((K55*'Mark Up'!$D$3)+K55)*1.1)+'Mark Up'!$D$9+'Mark Up'!$D$10+'Mark Up'!$D$11)</f>
        <v>31.487499999999997</v>
      </c>
      <c r="N55" s="12" t="s">
        <v>145</v>
      </c>
      <c r="O55" s="1">
        <v>18.8</v>
      </c>
      <c r="P55" s="1">
        <f>IF(OR(O55="",O55=0),"", (((O55*'Mark Up'!$D$3)+O55)*1.1)+'Mark Up'!$D$9+'Mark Up'!$D$10+'Mark Up'!$D$11)</f>
        <v>51.7</v>
      </c>
    </row>
    <row r="56" spans="2:16" ht="13.5" customHeight="1">
      <c r="B56" s="12" t="s">
        <v>146</v>
      </c>
      <c r="C56" s="1">
        <v>4.7</v>
      </c>
      <c r="D56" s="1">
        <f>IF(OR(C56="",C56=0),"", (((C56*'Mark Up'!$D$3)+C56)*1.1)+'Mark Up'!$D$9+'Mark Up'!$D$10+'Mark Up'!$D$11)</f>
        <v>12.925000000000001</v>
      </c>
      <c r="F56" s="12" t="s">
        <v>147</v>
      </c>
      <c r="G56" s="1">
        <v>6.27</v>
      </c>
      <c r="H56" s="1">
        <f>IF(OR(G56="",G56=0),"", (((G56*'Mark Up'!$D$3)+G56)*1.1)+'Mark Up'!$D$9+'Mark Up'!$D$10+'Mark Up'!$D$11)</f>
        <v>17.2425</v>
      </c>
      <c r="J56" s="12" t="s">
        <v>148</v>
      </c>
      <c r="K56" s="1">
        <v>13.55</v>
      </c>
      <c r="L56" s="1">
        <f>IF(OR(K56="",K56=0),"", (((K56*'Mark Up'!$D$3)+K56)*1.1)+'Mark Up'!$D$9+'Mark Up'!$D$10+'Mark Up'!$D$11)</f>
        <v>37.262500000000003</v>
      </c>
      <c r="N56" s="12" t="s">
        <v>149</v>
      </c>
      <c r="O56" s="1">
        <v>26.23</v>
      </c>
      <c r="P56" s="1">
        <f>IF(OR(O56="",O56=0),"", (((O56*'Mark Up'!$D$3)+O56)*1.1)+'Mark Up'!$D$9+'Mark Up'!$D$10+'Mark Up'!$D$11)</f>
        <v>72.132500000000007</v>
      </c>
    </row>
    <row r="57" spans="2:16" ht="13.5" customHeight="1">
      <c r="B57" s="12" t="s">
        <v>150</v>
      </c>
      <c r="C57" s="1">
        <v>5.44</v>
      </c>
      <c r="D57" s="1">
        <f>IF(OR(C57="",C57=0),"", (((C57*'Mark Up'!$D$3)+C57)*1.1)+'Mark Up'!$D$9+'Mark Up'!$D$10+'Mark Up'!$D$11)</f>
        <v>14.960000000000003</v>
      </c>
      <c r="F57" s="13" t="s">
        <v>151</v>
      </c>
      <c r="G57" s="2">
        <v>8.59</v>
      </c>
      <c r="H57" s="2">
        <f>IF(OR(G57="",G57=0),"", (((G57*'Mark Up'!$D$3)+G57)*1.1)+'Mark Up'!$D$9+'Mark Up'!$D$10+'Mark Up'!$D$11)</f>
        <v>23.622500000000002</v>
      </c>
      <c r="J57" s="12" t="s">
        <v>152</v>
      </c>
      <c r="K57" s="1">
        <v>17.09</v>
      </c>
      <c r="L57" s="1">
        <f>IF(OR(K57="",K57=0),"", (((K57*'Mark Up'!$D$3)+K57)*1.1)+'Mark Up'!$D$9+'Mark Up'!$D$10+'Mark Up'!$D$11)</f>
        <v>46.997499999999995</v>
      </c>
      <c r="N57" s="12" t="s">
        <v>153</v>
      </c>
      <c r="O57" s="1">
        <v>30.86</v>
      </c>
      <c r="P57" s="1">
        <f>IF(OR(O57="",O57=0),"", (((O57*'Mark Up'!$D$3)+O57)*1.1)+'Mark Up'!$D$9+'Mark Up'!$D$10+'Mark Up'!$D$11)</f>
        <v>84.865000000000009</v>
      </c>
    </row>
    <row r="58" spans="2:16" ht="13.5" customHeight="1">
      <c r="B58" s="12" t="s">
        <v>154</v>
      </c>
      <c r="C58" s="1">
        <v>4.21</v>
      </c>
      <c r="D58" s="1">
        <f>IF(OR(C58="",C58=0),"", (((C58*'Mark Up'!$D$3)+C58)*1.1)+'Mark Up'!$D$9+'Mark Up'!$D$10+'Mark Up'!$D$11)</f>
        <v>11.577499999999999</v>
      </c>
      <c r="J58" s="12" t="s">
        <v>155</v>
      </c>
      <c r="K58" s="1">
        <v>21.95</v>
      </c>
      <c r="L58" s="1">
        <f>IF(OR(K58="",K58=0),"", (((K58*'Mark Up'!$D$3)+K58)*1.1)+'Mark Up'!$D$9+'Mark Up'!$D$10+'Mark Up'!$D$11)</f>
        <v>60.362500000000004</v>
      </c>
      <c r="N58" s="12" t="s">
        <v>156</v>
      </c>
      <c r="O58" s="1">
        <v>45.36</v>
      </c>
      <c r="P58" s="1">
        <f>IF(OR(O58="",O58=0),"", (((O58*'Mark Up'!$D$3)+O58)*1.1)+'Mark Up'!$D$9+'Mark Up'!$D$10+'Mark Up'!$D$11)</f>
        <v>124.74</v>
      </c>
    </row>
    <row r="59" spans="2:16" ht="13.5" customHeight="1">
      <c r="B59" s="12" t="s">
        <v>157</v>
      </c>
      <c r="C59" s="1">
        <v>4.7</v>
      </c>
      <c r="D59" s="1">
        <f>IF(OR(C59="",C59=0),"", (((C59*'Mark Up'!$D$3)+C59)*1.1)+'Mark Up'!$D$9+'Mark Up'!$D$10+'Mark Up'!$D$11)</f>
        <v>12.925000000000001</v>
      </c>
      <c r="F59" s="11" t="s">
        <v>158</v>
      </c>
      <c r="J59" s="12" t="s">
        <v>159</v>
      </c>
      <c r="K59" s="1">
        <v>11.45</v>
      </c>
      <c r="L59" s="1">
        <f>IF(OR(K59="",K59=0),"", (((K59*'Mark Up'!$D$3)+K59)*1.1)+'Mark Up'!$D$9+'Mark Up'!$D$10+'Mark Up'!$D$11)</f>
        <v>31.487499999999997</v>
      </c>
      <c r="N59" s="12" t="s">
        <v>160</v>
      </c>
      <c r="O59" s="1">
        <v>58.47</v>
      </c>
      <c r="P59" s="1">
        <f>IF(OR(O59="",O59=0),"", (((O59*'Mark Up'!$D$3)+O59)*1.1)+'Mark Up'!$D$9+'Mark Up'!$D$10+'Mark Up'!$D$11)</f>
        <v>160.79250000000002</v>
      </c>
    </row>
    <row r="60" spans="2:16" ht="13.5" customHeight="1">
      <c r="B60" s="13" t="s">
        <v>161</v>
      </c>
      <c r="C60" s="2">
        <v>5.44</v>
      </c>
      <c r="D60" s="2">
        <f>IF(OR(C60="",C60=0),"", (((C60*'Mark Up'!$D$3)+C60)*1.1)+'Mark Up'!$D$9+'Mark Up'!$D$10+'Mark Up'!$D$11)</f>
        <v>14.960000000000003</v>
      </c>
      <c r="F60" s="12" t="s">
        <v>162</v>
      </c>
      <c r="G60" s="1">
        <v>5.17</v>
      </c>
      <c r="H60" s="1">
        <f>IF(OR(G60="",G60=0),"", (((G60*'Mark Up'!$D$3)+G60)*1.1)+'Mark Up'!$D$9+'Mark Up'!$D$10+'Mark Up'!$D$11)</f>
        <v>14.217500000000001</v>
      </c>
      <c r="J60" s="12" t="s">
        <v>163</v>
      </c>
      <c r="K60" s="1">
        <v>13.55</v>
      </c>
      <c r="L60" s="1">
        <f>IF(OR(K60="",K60=0),"", (((K60*'Mark Up'!$D$3)+K60)*1.1)+'Mark Up'!$D$9+'Mark Up'!$D$10+'Mark Up'!$D$11)</f>
        <v>37.262500000000003</v>
      </c>
      <c r="N60" s="12" t="s">
        <v>164</v>
      </c>
      <c r="O60" s="1">
        <v>15.37</v>
      </c>
      <c r="P60" s="1">
        <f>IF(OR(O60="",O60=0),"", (((O60*'Mark Up'!$D$3)+O60)*1.1)+'Mark Up'!$D$9+'Mark Up'!$D$10+'Mark Up'!$D$11)</f>
        <v>42.267499999999998</v>
      </c>
    </row>
    <row r="61" spans="2:16" ht="13.5" customHeight="1">
      <c r="F61" s="12" t="s">
        <v>165</v>
      </c>
      <c r="G61" s="1">
        <v>6.39</v>
      </c>
      <c r="H61" s="1">
        <f>IF(OR(G61="",G61=0),"", (((G61*'Mark Up'!$D$3)+G61)*1.1)+'Mark Up'!$D$9+'Mark Up'!$D$10+'Mark Up'!$D$11)</f>
        <v>17.572499999999998</v>
      </c>
      <c r="J61" s="12" t="s">
        <v>166</v>
      </c>
      <c r="K61" s="1">
        <v>17.09</v>
      </c>
      <c r="L61" s="1">
        <f>IF(OR(K61="",K61=0),"", (((K61*'Mark Up'!$D$3)+K61)*1.1)+'Mark Up'!$D$9+'Mark Up'!$D$10+'Mark Up'!$D$11)</f>
        <v>46.997499999999995</v>
      </c>
      <c r="N61" s="12" t="s">
        <v>167</v>
      </c>
      <c r="O61" s="1">
        <v>18.8</v>
      </c>
      <c r="P61" s="1">
        <f>IF(OR(O61="",O61=0),"", (((O61*'Mark Up'!$D$3)+O61)*1.1)+'Mark Up'!$D$9+'Mark Up'!$D$10+'Mark Up'!$D$11)</f>
        <v>51.7</v>
      </c>
    </row>
    <row r="62" spans="2:16" ht="13.5" customHeight="1">
      <c r="B62" s="11" t="s">
        <v>168</v>
      </c>
      <c r="F62" s="12" t="s">
        <v>169</v>
      </c>
      <c r="G62" s="1">
        <v>8.16</v>
      </c>
      <c r="H62" s="1">
        <f>IF(OR(G62="",G62=0),"", (((G62*'Mark Up'!$D$3)+G62)*1.1)+'Mark Up'!$D$9+'Mark Up'!$D$10+'Mark Up'!$D$11)</f>
        <v>22.44</v>
      </c>
      <c r="J62" s="12" t="s">
        <v>170</v>
      </c>
      <c r="K62" s="1">
        <v>21.95</v>
      </c>
      <c r="L62" s="1">
        <f>IF(OR(K62="",K62=0),"", (((K62*'Mark Up'!$D$3)+K62)*1.1)+'Mark Up'!$D$9+'Mark Up'!$D$10+'Mark Up'!$D$11)</f>
        <v>60.362500000000004</v>
      </c>
      <c r="N62" s="12" t="s">
        <v>171</v>
      </c>
      <c r="O62" s="1">
        <v>26.23</v>
      </c>
      <c r="P62" s="1">
        <f>IF(OR(O62="",O62=0),"", (((O62*'Mark Up'!$D$3)+O62)*1.1)+'Mark Up'!$D$9+'Mark Up'!$D$10+'Mark Up'!$D$11)</f>
        <v>72.132500000000007</v>
      </c>
    </row>
    <row r="63" spans="2:16" ht="13.5" customHeight="1">
      <c r="B63" s="13" t="s">
        <v>172</v>
      </c>
      <c r="C63" s="2">
        <v>6.36</v>
      </c>
      <c r="D63" s="2">
        <f>IF(OR(C63="",C63=0),"", (((C63*'Mark Up'!$D$3)+C63)*1.1)+'Mark Up'!$D$9+'Mark Up'!$D$10+'Mark Up'!$D$11)</f>
        <v>17.490000000000002</v>
      </c>
      <c r="F63" s="12" t="s">
        <v>173</v>
      </c>
      <c r="G63" s="1">
        <v>2.87</v>
      </c>
      <c r="H63" s="1">
        <f>IF(OR(G63="",G63=0),"", (((G63*'Mark Up'!$D$3)+G63)*1.1)+'Mark Up'!$D$9+'Mark Up'!$D$10+'Mark Up'!$D$11)</f>
        <v>7.8925000000000001</v>
      </c>
      <c r="J63" s="12" t="s">
        <v>174</v>
      </c>
      <c r="K63" s="1">
        <v>10.029999999999999</v>
      </c>
      <c r="L63" s="1">
        <f>IF(OR(K63="",K63=0),"", (((K63*'Mark Up'!$D$3)+K63)*1.1)+'Mark Up'!$D$9+'Mark Up'!$D$10+'Mark Up'!$D$11)</f>
        <v>27.582499999999996</v>
      </c>
      <c r="N63" s="12" t="s">
        <v>175</v>
      </c>
      <c r="O63" s="1">
        <v>30.86</v>
      </c>
      <c r="P63" s="1">
        <f>IF(OR(O63="",O63=0),"", (((O63*'Mark Up'!$D$3)+O63)*1.1)+'Mark Up'!$D$9+'Mark Up'!$D$10+'Mark Up'!$D$11)</f>
        <v>84.865000000000009</v>
      </c>
    </row>
    <row r="64" spans="2:16" ht="13.5" customHeight="1">
      <c r="F64" s="12" t="s">
        <v>176</v>
      </c>
      <c r="G64" s="1">
        <v>3.31</v>
      </c>
      <c r="H64" s="1">
        <f>IF(OR(G64="",G64=0),"", (((G64*'Mark Up'!$D$3)+G64)*1.1)+'Mark Up'!$D$9+'Mark Up'!$D$10+'Mark Up'!$D$11)</f>
        <v>9.1025000000000009</v>
      </c>
      <c r="J64" s="12" t="s">
        <v>177</v>
      </c>
      <c r="K64" s="1">
        <v>7.64</v>
      </c>
      <c r="L64" s="1">
        <f>IF(OR(K64="",K64=0),"", (((K64*'Mark Up'!$D$3)+K64)*1.1)+'Mark Up'!$D$9+'Mark Up'!$D$10+'Mark Up'!$D$11)</f>
        <v>21.009999999999998</v>
      </c>
      <c r="N64" s="12" t="s">
        <v>178</v>
      </c>
      <c r="O64" s="1">
        <v>45.36</v>
      </c>
      <c r="P64" s="1">
        <f>IF(OR(O64="",O64=0),"", (((O64*'Mark Up'!$D$3)+O64)*1.1)+'Mark Up'!$D$9+'Mark Up'!$D$10+'Mark Up'!$D$11)</f>
        <v>124.74</v>
      </c>
    </row>
    <row r="65" spans="2:16" ht="13.5" customHeight="1">
      <c r="B65" s="11" t="s">
        <v>179</v>
      </c>
      <c r="F65" s="12" t="s">
        <v>180</v>
      </c>
      <c r="G65" s="1">
        <v>4.07</v>
      </c>
      <c r="H65" s="1">
        <f>IF(OR(G65="",G65=0),"", (((G65*'Mark Up'!$D$3)+G65)*1.1)+'Mark Up'!$D$9+'Mark Up'!$D$10+'Mark Up'!$D$11)</f>
        <v>11.192500000000003</v>
      </c>
      <c r="J65" s="12" t="s">
        <v>181</v>
      </c>
      <c r="K65" s="1">
        <v>19.11</v>
      </c>
      <c r="L65" s="1">
        <f>IF(OR(K65="",K65=0),"", (((K65*'Mark Up'!$D$3)+K65)*1.1)+'Mark Up'!$D$9+'Mark Up'!$D$10+'Mark Up'!$D$11)</f>
        <v>52.552500000000002</v>
      </c>
      <c r="N65" s="12" t="s">
        <v>182</v>
      </c>
      <c r="O65" s="1">
        <v>58.47</v>
      </c>
      <c r="P65" s="1">
        <f>IF(OR(O65="",O65=0),"", (((O65*'Mark Up'!$D$3)+O65)*1.1)+'Mark Up'!$D$9+'Mark Up'!$D$10+'Mark Up'!$D$11)</f>
        <v>160.79250000000002</v>
      </c>
    </row>
    <row r="66" spans="2:16" ht="13.5" customHeight="1">
      <c r="B66" s="12" t="s">
        <v>183</v>
      </c>
      <c r="C66" s="1">
        <v>9.4</v>
      </c>
      <c r="D66" s="1">
        <f>IF(OR(C66="",C66=0),"", (((C66*'Mark Up'!$D$3)+C66)*1.1)+'Mark Up'!$D$9+'Mark Up'!$D$10+'Mark Up'!$D$11)</f>
        <v>25.85</v>
      </c>
      <c r="F66" s="12" t="s">
        <v>184</v>
      </c>
      <c r="G66" s="1">
        <v>2.72</v>
      </c>
      <c r="H66" s="1">
        <f>IF(OR(G66="",G66=0),"", (((G66*'Mark Up'!$D$3)+G66)*1.1)+'Mark Up'!$D$9+'Mark Up'!$D$10+'Mark Up'!$D$11)</f>
        <v>7.4800000000000013</v>
      </c>
      <c r="J66" s="12" t="s">
        <v>185</v>
      </c>
      <c r="K66" s="1">
        <v>12.57</v>
      </c>
      <c r="L66" s="1">
        <f>IF(OR(K66="",K66=0),"", (((K66*'Mark Up'!$D$3)+K66)*1.1)+'Mark Up'!$D$9+'Mark Up'!$D$10+'Mark Up'!$D$11)</f>
        <v>34.567500000000003</v>
      </c>
      <c r="N66" s="12" t="s">
        <v>186</v>
      </c>
      <c r="O66" s="1">
        <v>11.41</v>
      </c>
      <c r="P66" s="1">
        <f>IF(OR(O66="",O66=0),"", (((O66*'Mark Up'!$D$3)+O66)*1.1)+'Mark Up'!$D$9+'Mark Up'!$D$10+'Mark Up'!$D$11)</f>
        <v>31.377500000000005</v>
      </c>
    </row>
    <row r="67" spans="2:16" ht="13.5" customHeight="1">
      <c r="B67" s="12" t="s">
        <v>187</v>
      </c>
      <c r="C67" s="1">
        <v>6.53</v>
      </c>
      <c r="D67" s="1">
        <f>IF(OR(C67="",C67=0),"", (((C67*'Mark Up'!$D$3)+C67)*1.1)+'Mark Up'!$D$9+'Mark Up'!$D$10+'Mark Up'!$D$11)</f>
        <v>17.9575</v>
      </c>
      <c r="F67" s="12" t="s">
        <v>188</v>
      </c>
      <c r="G67" s="1">
        <v>3.43</v>
      </c>
      <c r="H67" s="1">
        <f>IF(OR(G67="",G67=0),"", (((G67*'Mark Up'!$D$3)+G67)*1.1)+'Mark Up'!$D$9+'Mark Up'!$D$10+'Mark Up'!$D$11)</f>
        <v>9.4325000000000028</v>
      </c>
      <c r="J67" s="12" t="s">
        <v>189</v>
      </c>
      <c r="K67" s="1">
        <v>15.33</v>
      </c>
      <c r="L67" s="1">
        <f>IF(OR(K67="",K67=0),"", (((K67*'Mark Up'!$D$3)+K67)*1.1)+'Mark Up'!$D$9+'Mark Up'!$D$10+'Mark Up'!$D$11)</f>
        <v>42.157500000000006</v>
      </c>
      <c r="N67" s="12" t="s">
        <v>190</v>
      </c>
      <c r="O67" s="1">
        <v>14.75</v>
      </c>
      <c r="P67" s="1">
        <f>IF(OR(O67="",O67=0),"", (((O67*'Mark Up'!$D$3)+O67)*1.1)+'Mark Up'!$D$9+'Mark Up'!$D$10+'Mark Up'!$D$11)</f>
        <v>40.5625</v>
      </c>
    </row>
    <row r="68" spans="2:16" ht="13.5" customHeight="1">
      <c r="B68" s="12" t="s">
        <v>191</v>
      </c>
      <c r="C68" s="1">
        <v>16.22</v>
      </c>
      <c r="D68" s="1">
        <f>IF(OR(C68="",C68=0),"", (((C68*'Mark Up'!$D$3)+C68)*1.1)+'Mark Up'!$D$9+'Mark Up'!$D$10+'Mark Up'!$D$11)</f>
        <v>44.605000000000004</v>
      </c>
      <c r="F68" s="13" t="s">
        <v>192</v>
      </c>
      <c r="G68" s="2">
        <v>3.8</v>
      </c>
      <c r="H68" s="2">
        <f>IF(OR(G68="",G68=0),"", (((G68*'Mark Up'!$D$3)+G68)*1.1)+'Mark Up'!$D$9+'Mark Up'!$D$10+'Mark Up'!$D$11)</f>
        <v>10.450000000000001</v>
      </c>
      <c r="J68" s="13" t="s">
        <v>193</v>
      </c>
      <c r="K68" s="2">
        <v>19.11</v>
      </c>
      <c r="L68" s="2">
        <f>IF(OR(K68="",K68=0),"", (((K68*'Mark Up'!$D$3)+K68)*1.1)+'Mark Up'!$D$9+'Mark Up'!$D$10+'Mark Up'!$D$11)</f>
        <v>52.552500000000002</v>
      </c>
      <c r="N68" s="12" t="s">
        <v>194</v>
      </c>
      <c r="O68" s="1">
        <v>20.34</v>
      </c>
      <c r="P68" s="1">
        <f>IF(OR(O68="",O68=0),"", (((O68*'Mark Up'!$D$3)+O68)*1.1)+'Mark Up'!$D$9+'Mark Up'!$D$10+'Mark Up'!$D$11)</f>
        <v>55.934999999999995</v>
      </c>
    </row>
    <row r="69" spans="2:16" ht="13.5" customHeight="1">
      <c r="B69" s="12" t="s">
        <v>195</v>
      </c>
      <c r="C69" s="1">
        <v>11</v>
      </c>
      <c r="D69" s="1">
        <f>IF(OR(C69="",C69=0),"", (((C69*'Mark Up'!$D$3)+C69)*1.1)+'Mark Up'!$D$9+'Mark Up'!$D$10+'Mark Up'!$D$11)</f>
        <v>30.250000000000004</v>
      </c>
      <c r="N69" s="12" t="s">
        <v>196</v>
      </c>
      <c r="O69" s="1">
        <v>26.04</v>
      </c>
      <c r="P69" s="1">
        <f>IF(OR(O69="",O69=0),"", (((O69*'Mark Up'!$D$3)+O69)*1.1)+'Mark Up'!$D$9+'Mark Up'!$D$10+'Mark Up'!$D$11)</f>
        <v>71.61</v>
      </c>
    </row>
    <row r="70" spans="2:16" ht="13.5" customHeight="1">
      <c r="B70" s="12" t="s">
        <v>197</v>
      </c>
      <c r="C70" s="1">
        <v>2.5</v>
      </c>
      <c r="D70" s="1">
        <f>IF(OR(C70="",C70=0),"", (((C70*'Mark Up'!$D$3)+C70)*1.1)+'Mark Up'!$D$9+'Mark Up'!$D$10+'Mark Up'!$D$11)</f>
        <v>6.8750000000000009</v>
      </c>
      <c r="F70" s="11" t="s">
        <v>198</v>
      </c>
      <c r="J70" s="11" t="s">
        <v>199</v>
      </c>
      <c r="N70" s="12" t="s">
        <v>200</v>
      </c>
      <c r="O70" s="1">
        <v>39.75</v>
      </c>
      <c r="P70" s="1">
        <f>IF(OR(O70="",O70=0),"", (((O70*'Mark Up'!$D$3)+O70)*1.1)+'Mark Up'!$D$9+'Mark Up'!$D$10+'Mark Up'!$D$11)</f>
        <v>109.31250000000001</v>
      </c>
    </row>
    <row r="71" spans="2:16" ht="13.5" customHeight="1">
      <c r="B71" s="13" t="s">
        <v>201</v>
      </c>
      <c r="C71" s="2">
        <v>3.25</v>
      </c>
      <c r="D71" s="2">
        <f>IF(OR(C71="",C71=0),"", (((C71*'Mark Up'!$D$3)+C71)*1.1)+'Mark Up'!$D$9+'Mark Up'!$D$10+'Mark Up'!$D$11)</f>
        <v>8.9375</v>
      </c>
      <c r="F71" s="12" t="s">
        <v>202</v>
      </c>
      <c r="G71" s="1">
        <v>2.92</v>
      </c>
      <c r="H71" s="1">
        <f>IF(OR(G71="",G71=0),"", (((G71*'Mark Up'!$D$3)+G71)*1.1)+'Mark Up'!$D$9+'Mark Up'!$D$10+'Mark Up'!$D$11)</f>
        <v>8.0300000000000011</v>
      </c>
      <c r="J71" s="12" t="s">
        <v>203</v>
      </c>
      <c r="K71" s="1">
        <v>49.09</v>
      </c>
      <c r="L71" s="1">
        <f>IF(OR(K71="",K71=0),"", (((K71*'Mark Up'!$D$3)+K71)*1.1)+'Mark Up'!$D$9+'Mark Up'!$D$10+'Mark Up'!$D$11)</f>
        <v>134.99750000000003</v>
      </c>
      <c r="N71" s="12" t="s">
        <v>204</v>
      </c>
      <c r="O71" s="1">
        <v>52.87</v>
      </c>
      <c r="P71" s="1">
        <f>IF(OR(O71="",O71=0),"", (((O71*'Mark Up'!$D$3)+O71)*1.1)+'Mark Up'!$D$9+'Mark Up'!$D$10+'Mark Up'!$D$11)</f>
        <v>145.39249999999998</v>
      </c>
    </row>
    <row r="72" spans="2:16" ht="13.5" customHeight="1">
      <c r="F72" s="12" t="s">
        <v>205</v>
      </c>
      <c r="G72" s="1">
        <v>4.03</v>
      </c>
      <c r="H72" s="1">
        <f>IF(OR(G72="",G72=0),"", (((G72*'Mark Up'!$D$3)+G72)*1.1)+'Mark Up'!$D$9+'Mark Up'!$D$10+'Mark Up'!$D$11)</f>
        <v>11.0825</v>
      </c>
      <c r="J72" s="12" t="s">
        <v>206</v>
      </c>
      <c r="K72" s="1">
        <v>62.95</v>
      </c>
      <c r="L72" s="1">
        <f>IF(OR(K72="",K72=0),"", (((K72*'Mark Up'!$D$3)+K72)*1.1)+'Mark Up'!$D$9+'Mark Up'!$D$10+'Mark Up'!$D$11)</f>
        <v>173.11250000000001</v>
      </c>
      <c r="N72" s="12" t="s">
        <v>207</v>
      </c>
      <c r="O72" s="1">
        <v>11.41</v>
      </c>
      <c r="P72" s="1">
        <f>IF(OR(O72="",O72=0),"", (((O72*'Mark Up'!$D$3)+O72)*1.1)+'Mark Up'!$D$9+'Mark Up'!$D$10+'Mark Up'!$D$11)</f>
        <v>31.377500000000005</v>
      </c>
    </row>
    <row r="73" spans="2:16" ht="13.5" customHeight="1">
      <c r="B73" s="11" t="s">
        <v>208</v>
      </c>
      <c r="F73" s="12" t="s">
        <v>209</v>
      </c>
      <c r="G73" s="1">
        <v>6.18</v>
      </c>
      <c r="H73" s="1">
        <f>IF(OR(G73="",G73=0),"", (((G73*'Mark Up'!$D$3)+G73)*1.1)+'Mark Up'!$D$9+'Mark Up'!$D$10+'Mark Up'!$D$11)</f>
        <v>16.995000000000001</v>
      </c>
      <c r="J73" s="12" t="s">
        <v>210</v>
      </c>
      <c r="K73" s="1">
        <v>78.489999999999995</v>
      </c>
      <c r="L73" s="1">
        <f>IF(OR(K73="",K73=0),"", (((K73*'Mark Up'!$D$3)+K73)*1.1)+'Mark Up'!$D$9+'Mark Up'!$D$10+'Mark Up'!$D$11)</f>
        <v>215.84749999999997</v>
      </c>
      <c r="N73" s="12" t="s">
        <v>211</v>
      </c>
      <c r="O73" s="1">
        <v>14.75</v>
      </c>
      <c r="P73" s="1">
        <f>IF(OR(O73="",O73=0),"", (((O73*'Mark Up'!$D$3)+O73)*1.1)+'Mark Up'!$D$9+'Mark Up'!$D$10+'Mark Up'!$D$11)</f>
        <v>40.5625</v>
      </c>
    </row>
    <row r="74" spans="2:16" ht="13.5" customHeight="1">
      <c r="B74" s="12" t="s">
        <v>212</v>
      </c>
      <c r="C74" s="1">
        <v>4.5199999999999996</v>
      </c>
      <c r="D74" s="1">
        <f>IF(OR(C74="",C74=0),"", (((C74*'Mark Up'!$D$3)+C74)*1.1)+'Mark Up'!$D$9+'Mark Up'!$D$10+'Mark Up'!$D$11)</f>
        <v>12.43</v>
      </c>
      <c r="F74" s="12" t="s">
        <v>213</v>
      </c>
      <c r="G74" s="1">
        <v>6.36</v>
      </c>
      <c r="H74" s="1">
        <f>IF(OR(G74="",G74=0),"", (((G74*'Mark Up'!$D$3)+G74)*1.1)+'Mark Up'!$D$9+'Mark Up'!$D$10+'Mark Up'!$D$11)</f>
        <v>17.490000000000002</v>
      </c>
      <c r="J74" s="12" t="s">
        <v>214</v>
      </c>
      <c r="K74" s="1">
        <v>100.54</v>
      </c>
      <c r="L74" s="1">
        <f>IF(OR(K74="",K74=0),"", (((K74*'Mark Up'!$D$3)+K74)*1.1)+'Mark Up'!$D$9+'Mark Up'!$D$10+'Mark Up'!$D$11)</f>
        <v>276.48500000000007</v>
      </c>
      <c r="N74" s="12" t="s">
        <v>215</v>
      </c>
      <c r="O74" s="1">
        <v>20.34</v>
      </c>
      <c r="P74" s="1">
        <f>IF(OR(O74="",O74=0),"", (((O74*'Mark Up'!$D$3)+O74)*1.1)+'Mark Up'!$D$9+'Mark Up'!$D$10+'Mark Up'!$D$11)</f>
        <v>55.934999999999995</v>
      </c>
    </row>
    <row r="75" spans="2:16" ht="13.5" customHeight="1">
      <c r="B75" s="12" t="s">
        <v>216</v>
      </c>
      <c r="C75" s="1">
        <v>2.97</v>
      </c>
      <c r="D75" s="1">
        <f>IF(OR(C75="",C75=0),"", (((C75*'Mark Up'!$D$3)+C75)*1.1)+'Mark Up'!$D$9+'Mark Up'!$D$10+'Mark Up'!$D$11)</f>
        <v>8.1675000000000022</v>
      </c>
      <c r="F75" s="13" t="s">
        <v>217</v>
      </c>
      <c r="G75" s="2">
        <v>5.24</v>
      </c>
      <c r="H75" s="2">
        <f>IF(OR(G75="",G75=0),"", (((G75*'Mark Up'!$D$3)+G75)*1.1)+'Mark Up'!$D$9+'Mark Up'!$D$10+'Mark Up'!$D$11)</f>
        <v>14.410000000000002</v>
      </c>
      <c r="J75" s="12" t="s">
        <v>218</v>
      </c>
      <c r="K75" s="1">
        <v>20.3</v>
      </c>
      <c r="L75" s="1">
        <f>IF(OR(K75="",K75=0),"", (((K75*'Mark Up'!$D$3)+K75)*1.1)+'Mark Up'!$D$9+'Mark Up'!$D$10+'Mark Up'!$D$11)</f>
        <v>55.825000000000003</v>
      </c>
      <c r="N75" s="12" t="s">
        <v>219</v>
      </c>
      <c r="O75" s="1">
        <v>26.04</v>
      </c>
      <c r="P75" s="1">
        <f>IF(OR(O75="",O75=0),"", (((O75*'Mark Up'!$D$3)+O75)*1.1)+'Mark Up'!$D$9+'Mark Up'!$D$10+'Mark Up'!$D$11)</f>
        <v>71.61</v>
      </c>
    </row>
    <row r="76" spans="2:16" ht="13.5" customHeight="1">
      <c r="B76" s="12" t="s">
        <v>220</v>
      </c>
      <c r="C76" s="1">
        <v>2.92</v>
      </c>
      <c r="D76" s="1">
        <f>IF(OR(C76="",C76=0),"", (((C76*'Mark Up'!$D$3)+C76)*1.1)+'Mark Up'!$D$9+'Mark Up'!$D$10+'Mark Up'!$D$11)</f>
        <v>8.0300000000000011</v>
      </c>
      <c r="J76" s="12" t="s">
        <v>221</v>
      </c>
      <c r="K76" s="1">
        <v>23.21</v>
      </c>
      <c r="L76" s="1">
        <f>IF(OR(K76="",K76=0),"", (((K76*'Mark Up'!$D$3)+K76)*1.1)+'Mark Up'!$D$9+'Mark Up'!$D$10+'Mark Up'!$D$11)</f>
        <v>63.827500000000001</v>
      </c>
      <c r="N76" s="12" t="s">
        <v>222</v>
      </c>
      <c r="O76" s="1">
        <v>39.75</v>
      </c>
      <c r="P76" s="1">
        <f>IF(OR(O76="",O76=0),"", (((O76*'Mark Up'!$D$3)+O76)*1.1)+'Mark Up'!$D$9+'Mark Up'!$D$10+'Mark Up'!$D$11)</f>
        <v>109.31250000000001</v>
      </c>
    </row>
    <row r="77" spans="2:16" ht="13.5" customHeight="1">
      <c r="B77" s="12" t="s">
        <v>223</v>
      </c>
      <c r="C77" s="1">
        <v>3.59</v>
      </c>
      <c r="D77" s="1">
        <f>IF(OR(C77="",C77=0),"", (((C77*'Mark Up'!$D$3)+C77)*1.1)+'Mark Up'!$D$9+'Mark Up'!$D$10+'Mark Up'!$D$11)</f>
        <v>9.8725000000000005</v>
      </c>
      <c r="F77" s="11" t="s">
        <v>224</v>
      </c>
      <c r="J77" s="12" t="s">
        <v>225</v>
      </c>
      <c r="K77" s="1">
        <v>27.7</v>
      </c>
      <c r="L77" s="1">
        <f>IF(OR(K77="",K77=0),"", (((K77*'Mark Up'!$D$3)+K77)*1.1)+'Mark Up'!$D$9+'Mark Up'!$D$10+'Mark Up'!$D$11)</f>
        <v>76.175000000000011</v>
      </c>
      <c r="N77" s="13" t="s">
        <v>226</v>
      </c>
      <c r="O77" s="2">
        <v>52.87</v>
      </c>
      <c r="P77" s="2">
        <f>IF(OR(O77="",O77=0),"", (((O77*'Mark Up'!$D$3)+O77)*1.1)+'Mark Up'!$D$9+'Mark Up'!$D$10+'Mark Up'!$D$11)</f>
        <v>145.39249999999998</v>
      </c>
    </row>
    <row r="78" spans="2:16" ht="13.5" customHeight="1">
      <c r="B78" s="13" t="s">
        <v>227</v>
      </c>
      <c r="C78" s="2">
        <v>4.9000000000000004</v>
      </c>
      <c r="D78" s="2">
        <f>IF(OR(C78="",C78=0),"", (((C78*'Mark Up'!$D$3)+C78)*1.1)+'Mark Up'!$D$9+'Mark Up'!$D$10+'Mark Up'!$D$11)</f>
        <v>13.475000000000001</v>
      </c>
      <c r="F78" s="12" t="s">
        <v>228</v>
      </c>
      <c r="G78" s="1">
        <v>2.58</v>
      </c>
      <c r="H78" s="1">
        <f>IF(OR(G78="",G78=0),"", (((G78*'Mark Up'!$D$3)+G78)*1.1)+'Mark Up'!$D$9+'Mark Up'!$D$10+'Mark Up'!$D$11)</f>
        <v>7.0950000000000006</v>
      </c>
      <c r="J78" s="12" t="s">
        <v>229</v>
      </c>
      <c r="K78" s="1">
        <v>20.3</v>
      </c>
      <c r="L78" s="1">
        <f>IF(OR(K78="",K78=0),"", (((K78*'Mark Up'!$D$3)+K78)*1.1)+'Mark Up'!$D$9+'Mark Up'!$D$10+'Mark Up'!$D$11)</f>
        <v>55.825000000000003</v>
      </c>
    </row>
    <row r="79" spans="2:16" ht="13.5" customHeight="1">
      <c r="F79" s="12" t="s">
        <v>230</v>
      </c>
      <c r="G79" s="1">
        <v>2.81</v>
      </c>
      <c r="H79" s="1">
        <f>IF(OR(G79="",G79=0),"", (((G79*'Mark Up'!$D$3)+G79)*1.1)+'Mark Up'!$D$9+'Mark Up'!$D$10+'Mark Up'!$D$11)</f>
        <v>7.7275000000000009</v>
      </c>
      <c r="J79" s="12" t="s">
        <v>231</v>
      </c>
      <c r="K79" s="1">
        <v>23.21</v>
      </c>
      <c r="L79" s="1">
        <f>IF(OR(K79="",K79=0),"", (((K79*'Mark Up'!$D$3)+K79)*1.1)+'Mark Up'!$D$9+'Mark Up'!$D$10+'Mark Up'!$D$11)</f>
        <v>63.827500000000001</v>
      </c>
      <c r="N79" s="11" t="s">
        <v>232</v>
      </c>
    </row>
    <row r="80" spans="2:16" ht="13.5" customHeight="1">
      <c r="B80" s="11" t="s">
        <v>233</v>
      </c>
      <c r="F80" s="12" t="s">
        <v>234</v>
      </c>
      <c r="G80" s="1">
        <v>4.3099999999999996</v>
      </c>
      <c r="H80" s="1">
        <f>IF(OR(G80="",G80=0),"", (((G80*'Mark Up'!$D$3)+G80)*1.1)+'Mark Up'!$D$9+'Mark Up'!$D$10+'Mark Up'!$D$11)</f>
        <v>11.852499999999999</v>
      </c>
      <c r="J80" s="12" t="s">
        <v>235</v>
      </c>
      <c r="K80" s="1">
        <v>27.7</v>
      </c>
      <c r="L80" s="1">
        <f>IF(OR(K80="",K80=0),"", (((K80*'Mark Up'!$D$3)+K80)*1.1)+'Mark Up'!$D$9+'Mark Up'!$D$10+'Mark Up'!$D$11)</f>
        <v>76.175000000000011</v>
      </c>
      <c r="N80" s="12" t="s">
        <v>236</v>
      </c>
      <c r="O80" s="1">
        <v>57.99</v>
      </c>
      <c r="P80" s="1">
        <f>IF(OR(O80="",O80=0),"", (((O80*'Mark Up'!$D$3)+O80)*1.1)+'Mark Up'!$D$9+'Mark Up'!$D$10+'Mark Up'!$D$11)</f>
        <v>159.4725</v>
      </c>
    </row>
    <row r="81" spans="2:16" ht="13.5" customHeight="1">
      <c r="B81" s="12" t="s">
        <v>237</v>
      </c>
      <c r="C81" s="1">
        <v>3.52</v>
      </c>
      <c r="D81" s="1">
        <f>IF(OR(C81="",C81=0),"", (((C81*'Mark Up'!$D$3)+C81)*1.1)+'Mark Up'!$D$9+'Mark Up'!$D$10+'Mark Up'!$D$11)</f>
        <v>9.6800000000000015</v>
      </c>
      <c r="F81" s="12" t="s">
        <v>238</v>
      </c>
      <c r="G81" s="1">
        <v>3.9</v>
      </c>
      <c r="H81" s="1">
        <f>IF(OR(G81="",G81=0),"", (((G81*'Mark Up'!$D$3)+G81)*1.1)+'Mark Up'!$D$9+'Mark Up'!$D$10+'Mark Up'!$D$11)</f>
        <v>10.725000000000001</v>
      </c>
      <c r="J81" s="12" t="s">
        <v>239</v>
      </c>
      <c r="K81" s="1">
        <v>16.82</v>
      </c>
      <c r="L81" s="1">
        <f>IF(OR(K81="",K81=0),"", (((K81*'Mark Up'!$D$3)+K81)*1.1)+'Mark Up'!$D$9+'Mark Up'!$D$10+'Mark Up'!$D$11)</f>
        <v>46.255000000000003</v>
      </c>
      <c r="N81" s="12" t="s">
        <v>240</v>
      </c>
      <c r="O81" s="1">
        <v>77.680000000000007</v>
      </c>
      <c r="P81" s="1">
        <f>IF(OR(O81="",O81=0),"", (((O81*'Mark Up'!$D$3)+O81)*1.1)+'Mark Up'!$D$9+'Mark Up'!$D$10+'Mark Up'!$D$11)</f>
        <v>213.62000000000003</v>
      </c>
    </row>
    <row r="82" spans="2:16" ht="13.5" customHeight="1">
      <c r="B82" s="12" t="s">
        <v>241</v>
      </c>
      <c r="C82" s="1">
        <v>5.09</v>
      </c>
      <c r="D82" s="1">
        <f>IF(OR(C82="",C82=0),"", (((C82*'Mark Up'!$D$3)+C82)*1.1)+'Mark Up'!$D$9+'Mark Up'!$D$10+'Mark Up'!$D$11)</f>
        <v>13.9975</v>
      </c>
      <c r="F82" s="12" t="s">
        <v>242</v>
      </c>
      <c r="G82" s="1">
        <v>3.43</v>
      </c>
      <c r="H82" s="1">
        <f>IF(OR(G82="",G82=0),"", (((G82*'Mark Up'!$D$3)+G82)*1.1)+'Mark Up'!$D$9+'Mark Up'!$D$10+'Mark Up'!$D$11)</f>
        <v>9.4325000000000028</v>
      </c>
      <c r="J82" s="12" t="s">
        <v>243</v>
      </c>
      <c r="K82" s="1">
        <v>17.64</v>
      </c>
      <c r="L82" s="1">
        <f>IF(OR(K82="",K82=0),"", (((K82*'Mark Up'!$D$3)+K82)*1.1)+'Mark Up'!$D$9+'Mark Up'!$D$10+'Mark Up'!$D$11)</f>
        <v>48.510000000000005</v>
      </c>
      <c r="N82" s="12" t="s">
        <v>244</v>
      </c>
      <c r="O82" s="1">
        <v>100</v>
      </c>
      <c r="P82" s="1">
        <f>IF(OR(O82="",O82=0),"", (((O82*'Mark Up'!$D$3)+O82)*1.1)+'Mark Up'!$D$9+'Mark Up'!$D$10+'Mark Up'!$D$11)</f>
        <v>275</v>
      </c>
    </row>
    <row r="83" spans="2:16" ht="13.5" customHeight="1">
      <c r="B83" s="12" t="s">
        <v>245</v>
      </c>
      <c r="C83" s="1">
        <v>3.04</v>
      </c>
      <c r="D83" s="1">
        <f>IF(OR(C83="",C83=0),"", (((C83*'Mark Up'!$D$3)+C83)*1.1)+'Mark Up'!$D$9+'Mark Up'!$D$10+'Mark Up'!$D$11)</f>
        <v>8.3600000000000012</v>
      </c>
      <c r="F83" s="13" t="s">
        <v>246</v>
      </c>
      <c r="G83" s="2">
        <v>2.93</v>
      </c>
      <c r="H83" s="2">
        <f>IF(OR(G83="",G83=0),"", (((G83*'Mark Up'!$D$3)+G83)*1.1)+'Mark Up'!$D$9+'Mark Up'!$D$10+'Mark Up'!$D$11)</f>
        <v>8.057500000000001</v>
      </c>
      <c r="J83" s="12" t="s">
        <v>247</v>
      </c>
      <c r="K83" s="1">
        <v>20.91</v>
      </c>
      <c r="L83" s="1">
        <f>IF(OR(K83="",K83=0),"", (((K83*'Mark Up'!$D$3)+K83)*1.1)+'Mark Up'!$D$9+'Mark Up'!$D$10+'Mark Up'!$D$11)</f>
        <v>57.502500000000012</v>
      </c>
      <c r="N83" s="12" t="s">
        <v>248</v>
      </c>
      <c r="O83" s="1">
        <v>57.99</v>
      </c>
      <c r="P83" s="1">
        <f>IF(OR(O83="",O83=0),"", (((O83*'Mark Up'!$D$3)+O83)*1.1)+'Mark Up'!$D$9+'Mark Up'!$D$10+'Mark Up'!$D$11)</f>
        <v>159.4725</v>
      </c>
    </row>
    <row r="84" spans="2:16" ht="13.5" customHeight="1">
      <c r="B84" s="12" t="s">
        <v>249</v>
      </c>
      <c r="C84" s="1">
        <v>3.57</v>
      </c>
      <c r="D84" s="1">
        <f>IF(OR(C84="",C84=0),"", (((C84*'Mark Up'!$D$3)+C84)*1.1)+'Mark Up'!$D$9+'Mark Up'!$D$10+'Mark Up'!$D$11)</f>
        <v>9.817499999999999</v>
      </c>
      <c r="J84" s="12" t="s">
        <v>250</v>
      </c>
      <c r="K84" s="1">
        <v>21.91</v>
      </c>
      <c r="L84" s="1">
        <f>IF(OR(K84="",K84=0),"", (((K84*'Mark Up'!$D$3)+K84)*1.1)+'Mark Up'!$D$9+'Mark Up'!$D$10+'Mark Up'!$D$11)</f>
        <v>60.252500000000012</v>
      </c>
      <c r="N84" s="12" t="s">
        <v>251</v>
      </c>
      <c r="O84" s="1">
        <v>77.680000000000007</v>
      </c>
      <c r="P84" s="1">
        <f>IF(OR(O84="",O84=0),"", (((O84*'Mark Up'!$D$3)+O84)*1.1)+'Mark Up'!$D$9+'Mark Up'!$D$10+'Mark Up'!$D$11)</f>
        <v>213.62000000000003</v>
      </c>
    </row>
    <row r="85" spans="2:16" ht="13.5" customHeight="1">
      <c r="B85" s="13" t="s">
        <v>252</v>
      </c>
      <c r="C85" s="2">
        <v>4.07</v>
      </c>
      <c r="D85" s="2">
        <f>IF(OR(C85="",C85=0),"", (((C85*'Mark Up'!$D$3)+C85)*1.1)+'Mark Up'!$D$9+'Mark Up'!$D$10+'Mark Up'!$D$11)</f>
        <v>11.192500000000003</v>
      </c>
      <c r="F85" s="11" t="s">
        <v>253</v>
      </c>
      <c r="J85" s="12" t="s">
        <v>254</v>
      </c>
      <c r="K85" s="1">
        <v>16.82</v>
      </c>
      <c r="L85" s="1">
        <f>IF(OR(K85="",K85=0),"", (((K85*'Mark Up'!$D$3)+K85)*1.1)+'Mark Up'!$D$9+'Mark Up'!$D$10+'Mark Up'!$D$11)</f>
        <v>46.255000000000003</v>
      </c>
      <c r="N85" s="12" t="s">
        <v>255</v>
      </c>
      <c r="O85" s="1">
        <v>100</v>
      </c>
      <c r="P85" s="1">
        <f>IF(OR(O85="",O85=0),"", (((O85*'Mark Up'!$D$3)+O85)*1.1)+'Mark Up'!$D$9+'Mark Up'!$D$10+'Mark Up'!$D$11)</f>
        <v>275</v>
      </c>
    </row>
    <row r="86" spans="2:16" ht="13.5" customHeight="1">
      <c r="F86" s="12" t="s">
        <v>256</v>
      </c>
      <c r="G86" s="1">
        <v>40.450000000000003</v>
      </c>
      <c r="H86" s="1">
        <f>IF(OR(G86="",G86=0),"", (((G86*'Mark Up'!$D$3)+G86)*1.1)+'Mark Up'!$D$9+'Mark Up'!$D$10+'Mark Up'!$D$11)</f>
        <v>111.23750000000001</v>
      </c>
      <c r="J86" s="12" t="s">
        <v>257</v>
      </c>
      <c r="K86" s="1">
        <v>17.64</v>
      </c>
      <c r="L86" s="1">
        <f>IF(OR(K86="",K86=0),"", (((K86*'Mark Up'!$D$3)+K86)*1.1)+'Mark Up'!$D$9+'Mark Up'!$D$10+'Mark Up'!$D$11)</f>
        <v>48.510000000000005</v>
      </c>
      <c r="N86" s="12" t="s">
        <v>258</v>
      </c>
      <c r="O86" s="1">
        <v>25.1</v>
      </c>
      <c r="P86" s="1">
        <f>IF(OR(O86="",O86=0),"", (((O86*'Mark Up'!$D$3)+O86)*1.1)+'Mark Up'!$D$9+'Mark Up'!$D$10+'Mark Up'!$D$11)</f>
        <v>69.02500000000002</v>
      </c>
    </row>
    <row r="87" spans="2:16" ht="13.5" customHeight="1">
      <c r="B87" s="11" t="s">
        <v>259</v>
      </c>
      <c r="F87" s="12" t="s">
        <v>260</v>
      </c>
      <c r="G87" s="1">
        <v>53.59</v>
      </c>
      <c r="H87" s="1">
        <f>IF(OR(G87="",G87=0),"", (((G87*'Mark Up'!$D$3)+G87)*1.1)+'Mark Up'!$D$9+'Mark Up'!$D$10+'Mark Up'!$D$11)</f>
        <v>147.37250000000003</v>
      </c>
      <c r="J87" s="12" t="s">
        <v>261</v>
      </c>
      <c r="K87" s="1">
        <v>20.91</v>
      </c>
      <c r="L87" s="1">
        <f>IF(OR(K87="",K87=0),"", (((K87*'Mark Up'!$D$3)+K87)*1.1)+'Mark Up'!$D$9+'Mark Up'!$D$10+'Mark Up'!$D$11)</f>
        <v>57.502500000000012</v>
      </c>
      <c r="N87" s="12" t="s">
        <v>262</v>
      </c>
      <c r="O87" s="1">
        <v>31.1</v>
      </c>
      <c r="P87" s="1">
        <f>IF(OR(O87="",O87=0),"", (((O87*'Mark Up'!$D$3)+O87)*1.1)+'Mark Up'!$D$9+'Mark Up'!$D$10+'Mark Up'!$D$11)</f>
        <v>85.525000000000006</v>
      </c>
    </row>
    <row r="88" spans="2:16" ht="13.5" customHeight="1">
      <c r="B88" s="12" t="s">
        <v>263</v>
      </c>
      <c r="C88" s="1">
        <v>3.68</v>
      </c>
      <c r="D88" s="1">
        <f>IF(OR(C88="",C88=0),"", (((C88*'Mark Up'!$D$3)+C88)*1.1)+'Mark Up'!$D$9+'Mark Up'!$D$10+'Mark Up'!$D$11)</f>
        <v>10.120000000000003</v>
      </c>
      <c r="F88" s="12" t="s">
        <v>264</v>
      </c>
      <c r="G88" s="1">
        <v>83.26</v>
      </c>
      <c r="H88" s="1">
        <f>IF(OR(G88="",G88=0),"", (((G88*'Mark Up'!$D$3)+G88)*1.1)+'Mark Up'!$D$9+'Mark Up'!$D$10+'Mark Up'!$D$11)</f>
        <v>228.96500000000006</v>
      </c>
      <c r="J88" s="12" t="s">
        <v>265</v>
      </c>
      <c r="K88" s="1">
        <v>21.91</v>
      </c>
      <c r="L88" s="1">
        <f>IF(OR(K88="",K88=0),"", (((K88*'Mark Up'!$D$3)+K88)*1.1)+'Mark Up'!$D$9+'Mark Up'!$D$10+'Mark Up'!$D$11)</f>
        <v>60.252500000000012</v>
      </c>
      <c r="N88" s="12" t="s">
        <v>266</v>
      </c>
      <c r="O88" s="1">
        <v>40.479999999999997</v>
      </c>
      <c r="P88" s="1">
        <f>IF(OR(O88="",O88=0),"", (((O88*'Mark Up'!$D$3)+O88)*1.1)+'Mark Up'!$D$9+'Mark Up'!$D$10+'Mark Up'!$D$11)</f>
        <v>111.32</v>
      </c>
    </row>
    <row r="89" spans="2:16" ht="13.5" customHeight="1">
      <c r="B89" s="12" t="s">
        <v>267</v>
      </c>
      <c r="C89" s="1">
        <v>3.01</v>
      </c>
      <c r="D89" s="1">
        <f>IF(OR(C89="",C89=0),"", (((C89*'Mark Up'!$D$3)+C89)*1.1)+'Mark Up'!$D$9+'Mark Up'!$D$10+'Mark Up'!$D$11)</f>
        <v>8.2774999999999999</v>
      </c>
      <c r="F89" s="12" t="s">
        <v>268</v>
      </c>
      <c r="G89" s="1">
        <v>40.450000000000003</v>
      </c>
      <c r="H89" s="1">
        <f>IF(OR(G89="",G89=0),"", (((G89*'Mark Up'!$D$3)+G89)*1.1)+'Mark Up'!$D$9+'Mark Up'!$D$10+'Mark Up'!$D$11)</f>
        <v>111.23750000000001</v>
      </c>
      <c r="J89" s="12" t="s">
        <v>269</v>
      </c>
      <c r="K89" s="1">
        <v>16.82</v>
      </c>
      <c r="L89" s="1">
        <f>IF(OR(K89="",K89=0),"", (((K89*'Mark Up'!$D$3)+K89)*1.1)+'Mark Up'!$D$9+'Mark Up'!$D$10+'Mark Up'!$D$11)</f>
        <v>46.255000000000003</v>
      </c>
      <c r="N89" s="12" t="s">
        <v>270</v>
      </c>
      <c r="O89" s="1">
        <v>49.25</v>
      </c>
      <c r="P89" s="1">
        <f>IF(OR(O89="",O89=0),"", (((O89*'Mark Up'!$D$3)+O89)*1.1)+'Mark Up'!$D$9+'Mark Up'!$D$10+'Mark Up'!$D$11)</f>
        <v>135.4375</v>
      </c>
    </row>
    <row r="90" spans="2:16" ht="13.5" customHeight="1">
      <c r="B90" s="12" t="s">
        <v>271</v>
      </c>
      <c r="C90" s="1">
        <v>3.07</v>
      </c>
      <c r="D90" s="1">
        <f>IF(OR(C90="",C90=0),"", (((C90*'Mark Up'!$D$3)+C90)*1.1)+'Mark Up'!$D$9+'Mark Up'!$D$10+'Mark Up'!$D$11)</f>
        <v>8.442499999999999</v>
      </c>
      <c r="F90" s="12" t="s">
        <v>272</v>
      </c>
      <c r="G90" s="1">
        <v>53.59</v>
      </c>
      <c r="H90" s="1">
        <f>IF(OR(G90="",G90=0),"", (((G90*'Mark Up'!$D$3)+G90)*1.1)+'Mark Up'!$D$9+'Mark Up'!$D$10+'Mark Up'!$D$11)</f>
        <v>147.37250000000003</v>
      </c>
      <c r="J90" s="12" t="s">
        <v>273</v>
      </c>
      <c r="K90" s="1">
        <v>17.64</v>
      </c>
      <c r="L90" s="1">
        <f>IF(OR(K90="",K90=0),"", (((K90*'Mark Up'!$D$3)+K90)*1.1)+'Mark Up'!$D$9+'Mark Up'!$D$10+'Mark Up'!$D$11)</f>
        <v>48.510000000000005</v>
      </c>
      <c r="N90" s="12" t="s">
        <v>274</v>
      </c>
      <c r="O90" s="1">
        <v>67.680000000000007</v>
      </c>
      <c r="P90" s="1">
        <f>IF(OR(O90="",O90=0),"", (((O90*'Mark Up'!$D$3)+O90)*1.1)+'Mark Up'!$D$9+'Mark Up'!$D$10+'Mark Up'!$D$11)</f>
        <v>186.12000000000003</v>
      </c>
    </row>
    <row r="91" spans="2:16" ht="13.5" customHeight="1">
      <c r="B91" s="12" t="s">
        <v>275</v>
      </c>
      <c r="C91" s="1">
        <v>3.65</v>
      </c>
      <c r="D91" s="1">
        <f>IF(OR(C91="",C91=0),"", (((C91*'Mark Up'!$D$3)+C91)*1.1)+'Mark Up'!$D$9+'Mark Up'!$D$10+'Mark Up'!$D$11)</f>
        <v>10.037500000000001</v>
      </c>
      <c r="F91" s="12" t="s">
        <v>276</v>
      </c>
      <c r="G91" s="1">
        <v>38.14</v>
      </c>
      <c r="H91" s="1">
        <f>IF(OR(G91="",G91=0),"", (((G91*'Mark Up'!$D$3)+G91)*1.1)+'Mark Up'!$D$9+'Mark Up'!$D$10+'Mark Up'!$D$11)</f>
        <v>104.88500000000001</v>
      </c>
      <c r="J91" s="12" t="s">
        <v>277</v>
      </c>
      <c r="K91" s="1">
        <v>20.91</v>
      </c>
      <c r="L91" s="1">
        <f>IF(OR(K91="",K91=0),"", (((K91*'Mark Up'!$D$3)+K91)*1.1)+'Mark Up'!$D$9+'Mark Up'!$D$10+'Mark Up'!$D$11)</f>
        <v>57.502500000000012</v>
      </c>
      <c r="N91" s="12" t="s">
        <v>278</v>
      </c>
      <c r="O91" s="1">
        <v>84.71</v>
      </c>
      <c r="P91" s="1">
        <f>IF(OR(O91="",O91=0),"", (((O91*'Mark Up'!$D$3)+O91)*1.1)+'Mark Up'!$D$9+'Mark Up'!$D$10+'Mark Up'!$D$11)</f>
        <v>232.95249999999999</v>
      </c>
    </row>
    <row r="92" spans="2:16" ht="13.5" customHeight="1">
      <c r="B92" s="12" t="s">
        <v>279</v>
      </c>
      <c r="C92" s="1">
        <v>3.07</v>
      </c>
      <c r="D92" s="1">
        <f>IF(OR(C92="",C92=0),"", (((C92*'Mark Up'!$D$3)+C92)*1.1)+'Mark Up'!$D$9+'Mark Up'!$D$10+'Mark Up'!$D$11)</f>
        <v>8.442499999999999</v>
      </c>
      <c r="F92" s="12" t="s">
        <v>280</v>
      </c>
      <c r="G92" s="1">
        <v>45.65</v>
      </c>
      <c r="H92" s="1">
        <f>IF(OR(G92="",G92=0),"", (((G92*'Mark Up'!$D$3)+G92)*1.1)+'Mark Up'!$D$9+'Mark Up'!$D$10+'Mark Up'!$D$11)</f>
        <v>125.53750000000001</v>
      </c>
      <c r="J92" s="12" t="s">
        <v>281</v>
      </c>
      <c r="K92" s="1">
        <v>21.91</v>
      </c>
      <c r="L92" s="1">
        <f>IF(OR(K92="",K92=0),"", (((K92*'Mark Up'!$D$3)+K92)*1.1)+'Mark Up'!$D$9+'Mark Up'!$D$10+'Mark Up'!$D$11)</f>
        <v>60.252500000000012</v>
      </c>
      <c r="N92" s="12" t="s">
        <v>282</v>
      </c>
      <c r="O92" s="1">
        <v>25.1</v>
      </c>
      <c r="P92" s="1">
        <f>IF(OR(O92="",O92=0),"", (((O92*'Mark Up'!$D$3)+O92)*1.1)+'Mark Up'!$D$9+'Mark Up'!$D$10+'Mark Up'!$D$11)</f>
        <v>69.02500000000002</v>
      </c>
    </row>
    <row r="93" spans="2:16" ht="13.5" customHeight="1">
      <c r="B93" s="12" t="s">
        <v>283</v>
      </c>
      <c r="C93" s="1">
        <v>3.74</v>
      </c>
      <c r="D93" s="1">
        <f>IF(OR(C93="",C93=0),"", (((C93*'Mark Up'!$D$3)+C93)*1.1)+'Mark Up'!$D$9+'Mark Up'!$D$10+'Mark Up'!$D$11)</f>
        <v>10.285000000000002</v>
      </c>
      <c r="F93" s="12" t="s">
        <v>284</v>
      </c>
      <c r="G93" s="1">
        <v>61.92</v>
      </c>
      <c r="H93" s="1">
        <f>IF(OR(G93="",G93=0),"", (((G93*'Mark Up'!$D$3)+G93)*1.1)+'Mark Up'!$D$9+'Mark Up'!$D$10+'Mark Up'!$D$11)</f>
        <v>170.28000000000003</v>
      </c>
      <c r="J93" s="12" t="s">
        <v>285</v>
      </c>
      <c r="K93" s="1">
        <v>16.82</v>
      </c>
      <c r="L93" s="1">
        <f>IF(OR(K93="",K93=0),"", (((K93*'Mark Up'!$D$3)+K93)*1.1)+'Mark Up'!$D$9+'Mark Up'!$D$10+'Mark Up'!$D$11)</f>
        <v>46.255000000000003</v>
      </c>
      <c r="N93" s="12" t="s">
        <v>286</v>
      </c>
      <c r="O93" s="1">
        <v>31.1</v>
      </c>
      <c r="P93" s="1">
        <f>IF(OR(O93="",O93=0),"", (((O93*'Mark Up'!$D$3)+O93)*1.1)+'Mark Up'!$D$9+'Mark Up'!$D$10+'Mark Up'!$D$11)</f>
        <v>85.525000000000006</v>
      </c>
    </row>
    <row r="94" spans="2:16" ht="13.5" customHeight="1">
      <c r="B94" s="12" t="s">
        <v>287</v>
      </c>
      <c r="C94" s="1">
        <v>4.45</v>
      </c>
      <c r="D94" s="1">
        <f>IF(OR(C94="",C94=0),"", (((C94*'Mark Up'!$D$3)+C94)*1.1)+'Mark Up'!$D$9+'Mark Up'!$D$10+'Mark Up'!$D$11)</f>
        <v>12.237500000000001</v>
      </c>
      <c r="F94" s="12" t="s">
        <v>288</v>
      </c>
      <c r="G94" s="1">
        <v>88.2</v>
      </c>
      <c r="H94" s="1">
        <f>IF(OR(G94="",G94=0),"", (((G94*'Mark Up'!$D$3)+G94)*1.1)+'Mark Up'!$D$9+'Mark Up'!$D$10+'Mark Up'!$D$11)</f>
        <v>242.55</v>
      </c>
      <c r="J94" s="12" t="s">
        <v>289</v>
      </c>
      <c r="K94" s="1">
        <v>17.64</v>
      </c>
      <c r="L94" s="1">
        <f>IF(OR(K94="",K94=0),"", (((K94*'Mark Up'!$D$3)+K94)*1.1)+'Mark Up'!$D$9+'Mark Up'!$D$10+'Mark Up'!$D$11)</f>
        <v>48.510000000000005</v>
      </c>
      <c r="N94" s="12" t="s">
        <v>290</v>
      </c>
      <c r="O94" s="1">
        <v>40.479999999999997</v>
      </c>
      <c r="P94" s="1">
        <f>IF(OR(O94="",O94=0),"", (((O94*'Mark Up'!$D$3)+O94)*1.1)+'Mark Up'!$D$9+'Mark Up'!$D$10+'Mark Up'!$D$11)</f>
        <v>111.32</v>
      </c>
    </row>
    <row r="95" spans="2:16" ht="13.5" customHeight="1">
      <c r="B95" s="12" t="s">
        <v>291</v>
      </c>
      <c r="C95" s="1">
        <v>2.59</v>
      </c>
      <c r="D95" s="1">
        <f>IF(OR(C95="",C95=0),"", (((C95*'Mark Up'!$D$3)+C95)*1.1)+'Mark Up'!$D$9+'Mark Up'!$D$10+'Mark Up'!$D$11)</f>
        <v>7.1225000000000005</v>
      </c>
      <c r="F95" s="12" t="s">
        <v>292</v>
      </c>
      <c r="G95" s="1">
        <v>117.02</v>
      </c>
      <c r="H95" s="1">
        <f>IF(OR(G95="",G95=0),"", (((G95*'Mark Up'!$D$3)+G95)*1.1)+'Mark Up'!$D$9+'Mark Up'!$D$10+'Mark Up'!$D$11)</f>
        <v>321.80500000000006</v>
      </c>
      <c r="J95" s="12" t="s">
        <v>293</v>
      </c>
      <c r="K95" s="1">
        <v>20.91</v>
      </c>
      <c r="L95" s="1">
        <f>IF(OR(K95="",K95=0),"", (((K95*'Mark Up'!$D$3)+K95)*1.1)+'Mark Up'!$D$9+'Mark Up'!$D$10+'Mark Up'!$D$11)</f>
        <v>57.502500000000012</v>
      </c>
      <c r="N95" s="12" t="s">
        <v>294</v>
      </c>
      <c r="O95" s="1">
        <v>49.25</v>
      </c>
      <c r="P95" s="1">
        <f>IF(OR(O95="",O95=0),"", (((O95*'Mark Up'!$D$3)+O95)*1.1)+'Mark Up'!$D$9+'Mark Up'!$D$10+'Mark Up'!$D$11)</f>
        <v>135.4375</v>
      </c>
    </row>
    <row r="96" spans="2:16" ht="13.5" customHeight="1">
      <c r="B96" s="13" t="s">
        <v>295</v>
      </c>
      <c r="C96" s="2">
        <v>2.97</v>
      </c>
      <c r="D96" s="2">
        <f>IF(OR(C96="",C96=0),"", (((C96*'Mark Up'!$D$3)+C96)*1.1)+'Mark Up'!$D$9+'Mark Up'!$D$10+'Mark Up'!$D$11)</f>
        <v>8.1675000000000022</v>
      </c>
      <c r="F96" s="12" t="s">
        <v>296</v>
      </c>
      <c r="G96" s="1">
        <v>139.94999999999999</v>
      </c>
      <c r="H96" s="1">
        <f>IF(OR(G96="",G96=0),"", (((G96*'Mark Up'!$D$3)+G96)*1.1)+'Mark Up'!$D$9+'Mark Up'!$D$10+'Mark Up'!$D$11)</f>
        <v>384.86250000000001</v>
      </c>
      <c r="J96" s="12" t="s">
        <v>297</v>
      </c>
      <c r="K96" s="1">
        <v>21.91</v>
      </c>
      <c r="L96" s="1">
        <f>IF(OR(K96="",K96=0),"", (((K96*'Mark Up'!$D$3)+K96)*1.1)+'Mark Up'!$D$9+'Mark Up'!$D$10+'Mark Up'!$D$11)</f>
        <v>60.252500000000012</v>
      </c>
      <c r="N96" s="12" t="s">
        <v>298</v>
      </c>
      <c r="O96" s="1">
        <v>67.680000000000007</v>
      </c>
      <c r="P96" s="1">
        <f>IF(OR(O96="",O96=0),"", (((O96*'Mark Up'!$D$3)+O96)*1.1)+'Mark Up'!$D$9+'Mark Up'!$D$10+'Mark Up'!$D$11)</f>
        <v>186.12000000000003</v>
      </c>
    </row>
    <row r="97" spans="2:16" ht="13.5" customHeight="1">
      <c r="F97" s="12" t="s">
        <v>299</v>
      </c>
      <c r="G97" s="1">
        <v>38.14</v>
      </c>
      <c r="H97" s="1">
        <f>IF(OR(G97="",G97=0),"", (((G97*'Mark Up'!$D$3)+G97)*1.1)+'Mark Up'!$D$9+'Mark Up'!$D$10+'Mark Up'!$D$11)</f>
        <v>104.88500000000001</v>
      </c>
      <c r="J97" s="12" t="s">
        <v>300</v>
      </c>
      <c r="K97" s="1">
        <v>16.12</v>
      </c>
      <c r="L97" s="1">
        <f>IF(OR(K97="",K97=0),"", (((K97*'Mark Up'!$D$3)+K97)*1.1)+'Mark Up'!$D$9+'Mark Up'!$D$10+'Mark Up'!$D$11)</f>
        <v>44.33</v>
      </c>
      <c r="N97" s="13" t="s">
        <v>301</v>
      </c>
      <c r="O97" s="2">
        <v>84.71</v>
      </c>
      <c r="P97" s="2">
        <f>IF(OR(O97="",O97=0),"", (((O97*'Mark Up'!$D$3)+O97)*1.1)+'Mark Up'!$D$9+'Mark Up'!$D$10+'Mark Up'!$D$11)</f>
        <v>232.95249999999999</v>
      </c>
    </row>
    <row r="98" spans="2:16" ht="13.5" customHeight="1">
      <c r="F98" s="12" t="s">
        <v>302</v>
      </c>
      <c r="G98" s="1">
        <v>45.65</v>
      </c>
      <c r="H98" s="1">
        <f>IF(OR(G98="",G98=0),"", (((G98*'Mark Up'!$D$3)+G98)*1.1)+'Mark Up'!$D$9+'Mark Up'!$D$10+'Mark Up'!$D$11)</f>
        <v>125.53750000000001</v>
      </c>
      <c r="J98" s="12" t="s">
        <v>303</v>
      </c>
      <c r="K98" s="1">
        <v>23.05</v>
      </c>
      <c r="L98" s="1">
        <f>IF(OR(K98="",K98=0),"", (((K98*'Mark Up'!$D$3)+K98)*1.1)+'Mark Up'!$D$9+'Mark Up'!$D$10+'Mark Up'!$D$11)</f>
        <v>63.387500000000003</v>
      </c>
    </row>
    <row r="99" spans="2:16" ht="13.5" customHeight="1">
      <c r="F99" s="13" t="s">
        <v>304</v>
      </c>
      <c r="G99" s="2">
        <v>61.92</v>
      </c>
      <c r="H99" s="2">
        <f>IF(OR(G99="",G99=0),"", (((G99*'Mark Up'!$D$3)+G99)*1.1)+'Mark Up'!$D$9+'Mark Up'!$D$10+'Mark Up'!$D$11)</f>
        <v>170.28000000000003</v>
      </c>
      <c r="J99" s="13" t="s">
        <v>305</v>
      </c>
      <c r="K99" s="2">
        <v>29.97</v>
      </c>
      <c r="L99" s="2">
        <f>IF(OR(K99="",K99=0),"", (((K99*'Mark Up'!$D$3)+K99)*1.1)+'Mark Up'!$D$9+'Mark Up'!$D$10+'Mark Up'!$D$11)</f>
        <v>82.417500000000004</v>
      </c>
    </row>
    <row r="100" spans="2:16" ht="13.5" customHeight="1"/>
    <row r="101" spans="2:16" ht="13.5" customHeight="1">
      <c r="B101" s="11" t="s">
        <v>306</v>
      </c>
      <c r="F101" s="11" t="s">
        <v>307</v>
      </c>
      <c r="J101" s="11" t="s">
        <v>308</v>
      </c>
      <c r="N101" s="11" t="s">
        <v>309</v>
      </c>
    </row>
    <row r="102" spans="2:16" ht="13.5" customHeight="1">
      <c r="B102" s="12" t="s">
        <v>310</v>
      </c>
      <c r="C102" s="1">
        <v>7.51</v>
      </c>
      <c r="D102" s="1">
        <f>IF(OR(C102="",C102=0),"", (((C102*'Mark Up'!$D$3)+C102)*1.1)+'Mark Up'!$D$9+'Mark Up'!$D$10+'Mark Up'!$D$11)</f>
        <v>20.6525</v>
      </c>
      <c r="F102" s="13" t="s">
        <v>311</v>
      </c>
      <c r="G102" s="2">
        <v>12</v>
      </c>
      <c r="H102" s="2">
        <f>IF(OR(G102="",G102=0),"", (((G102*'Mark Up'!$D$3)+G102)*1.1)+'Mark Up'!$D$9+'Mark Up'!$D$10+'Mark Up'!$D$11)</f>
        <v>33</v>
      </c>
      <c r="J102" s="12" t="s">
        <v>312</v>
      </c>
      <c r="K102" s="1">
        <v>10.64</v>
      </c>
      <c r="L102" s="1">
        <f>IF(OR(K102="",K102=0),"", (((K102*'Mark Up'!$D$3)+K102)*1.1)+'Mark Up'!$D$9+'Mark Up'!$D$10+'Mark Up'!$D$11)</f>
        <v>29.260000000000005</v>
      </c>
      <c r="N102" s="12" t="s">
        <v>313</v>
      </c>
      <c r="O102" s="1">
        <v>8.56</v>
      </c>
      <c r="P102" s="1">
        <f>IF(OR(O102="",O102=0),"", (((O102*'Mark Up'!$D$3)+O102)*1.1)+'Mark Up'!$D$9+'Mark Up'!$D$10+'Mark Up'!$D$11)</f>
        <v>23.54</v>
      </c>
    </row>
    <row r="103" spans="2:16" ht="13.5" customHeight="1">
      <c r="B103" s="12" t="s">
        <v>314</v>
      </c>
      <c r="C103" s="1">
        <v>10.17</v>
      </c>
      <c r="D103" s="1">
        <f>IF(OR(C103="",C103=0),"", (((C103*'Mark Up'!$D$3)+C103)*1.1)+'Mark Up'!$D$9+'Mark Up'!$D$10+'Mark Up'!$D$11)</f>
        <v>27.967499999999998</v>
      </c>
      <c r="J103" s="13" t="s">
        <v>315</v>
      </c>
      <c r="K103" s="2">
        <v>12.8</v>
      </c>
      <c r="L103" s="2">
        <f>IF(OR(K103="",K103=0),"", (((K103*'Mark Up'!$D$3)+K103)*1.1)+'Mark Up'!$D$9+'Mark Up'!$D$10+'Mark Up'!$D$11)</f>
        <v>35.200000000000003</v>
      </c>
      <c r="N103" s="12" t="s">
        <v>316</v>
      </c>
      <c r="O103" s="1">
        <v>10.210000000000001</v>
      </c>
      <c r="P103" s="1">
        <f>IF(OR(O103="",O103=0),"", (((O103*'Mark Up'!$D$3)+O103)*1.1)+'Mark Up'!$D$9+'Mark Up'!$D$10+'Mark Up'!$D$11)</f>
        <v>28.077500000000004</v>
      </c>
    </row>
    <row r="104" spans="2:16" ht="13.5" customHeight="1">
      <c r="B104" s="12" t="s">
        <v>317</v>
      </c>
      <c r="C104" s="1">
        <v>13.12</v>
      </c>
      <c r="D104" s="1">
        <f>IF(OR(C104="",C104=0),"", (((C104*'Mark Up'!$D$3)+C104)*1.1)+'Mark Up'!$D$9+'Mark Up'!$D$10+'Mark Up'!$D$11)</f>
        <v>36.08</v>
      </c>
      <c r="F104" s="11" t="s">
        <v>318</v>
      </c>
      <c r="N104" s="13" t="s">
        <v>319</v>
      </c>
      <c r="O104" s="2">
        <v>12.79</v>
      </c>
      <c r="P104" s="2">
        <f>IF(OR(O104="",O104=0),"", (((O104*'Mark Up'!$D$3)+O104)*1.1)+'Mark Up'!$D$9+'Mark Up'!$D$10+'Mark Up'!$D$11)</f>
        <v>35.172499999999999</v>
      </c>
    </row>
    <row r="105" spans="2:16" ht="13.5" customHeight="1">
      <c r="B105" s="12" t="s">
        <v>320</v>
      </c>
      <c r="C105" s="1">
        <v>17.62</v>
      </c>
      <c r="D105" s="1">
        <f>IF(OR(C105="",C105=0),"", (((C105*'Mark Up'!$D$3)+C105)*1.1)+'Mark Up'!$D$9+'Mark Up'!$D$10+'Mark Up'!$D$11)</f>
        <v>48.454999999999998</v>
      </c>
      <c r="F105" s="12" t="s">
        <v>321</v>
      </c>
      <c r="G105" s="1">
        <v>10.26</v>
      </c>
      <c r="H105" s="1">
        <f>IF(OR(G105="",G105=0),"", (((G105*'Mark Up'!$D$3)+G105)*1.1)+'Mark Up'!$D$9+'Mark Up'!$D$10+'Mark Up'!$D$11)</f>
        <v>28.215</v>
      </c>
      <c r="J105" s="11" t="s">
        <v>322</v>
      </c>
    </row>
    <row r="106" spans="2:16" ht="13.5" customHeight="1">
      <c r="B106" s="12" t="s">
        <v>323</v>
      </c>
      <c r="C106" s="1">
        <v>7.51</v>
      </c>
      <c r="D106" s="1">
        <f>IF(OR(C106="",C106=0),"", (((C106*'Mark Up'!$D$3)+C106)*1.1)+'Mark Up'!$D$9+'Mark Up'!$D$10+'Mark Up'!$D$11)</f>
        <v>20.6525</v>
      </c>
      <c r="F106" s="12" t="s">
        <v>324</v>
      </c>
      <c r="G106" s="1">
        <v>14.31</v>
      </c>
      <c r="H106" s="1">
        <f>IF(OR(G106="",G106=0),"", (((G106*'Mark Up'!$D$3)+G106)*1.1)+'Mark Up'!$D$9+'Mark Up'!$D$10+'Mark Up'!$D$11)</f>
        <v>39.352499999999999</v>
      </c>
      <c r="J106" s="12" t="s">
        <v>325</v>
      </c>
      <c r="K106" s="1">
        <v>12.52</v>
      </c>
      <c r="L106" s="1">
        <f>IF(OR(K106="",K106=0),"", (((K106*'Mark Up'!$D$3)+K106)*1.1)+'Mark Up'!$D$9+'Mark Up'!$D$10+'Mark Up'!$D$11)</f>
        <v>34.430000000000007</v>
      </c>
      <c r="N106" s="11" t="s">
        <v>326</v>
      </c>
    </row>
    <row r="107" spans="2:16" ht="13.5" customHeight="1">
      <c r="B107" s="12" t="s">
        <v>327</v>
      </c>
      <c r="C107" s="1">
        <v>10.17</v>
      </c>
      <c r="D107" s="1">
        <f>IF(OR(C107="",C107=0),"", (((C107*'Mark Up'!$D$3)+C107)*1.1)+'Mark Up'!$D$9+'Mark Up'!$D$10+'Mark Up'!$D$11)</f>
        <v>27.967499999999998</v>
      </c>
      <c r="F107" s="12" t="s">
        <v>328</v>
      </c>
      <c r="G107" s="1">
        <v>6.53</v>
      </c>
      <c r="H107" s="1">
        <f>IF(OR(G107="",G107=0),"", (((G107*'Mark Up'!$D$3)+G107)*1.1)+'Mark Up'!$D$9+'Mark Up'!$D$10+'Mark Up'!$D$11)</f>
        <v>17.9575</v>
      </c>
      <c r="J107" s="12" t="s">
        <v>329</v>
      </c>
      <c r="K107" s="1">
        <v>6.48</v>
      </c>
      <c r="L107" s="1">
        <f>IF(OR(K107="",K107=0),"", (((K107*'Mark Up'!$D$3)+K107)*1.1)+'Mark Up'!$D$9+'Mark Up'!$D$10+'Mark Up'!$D$11)</f>
        <v>17.820000000000004</v>
      </c>
      <c r="N107" s="12" t="s">
        <v>330</v>
      </c>
      <c r="O107" s="1">
        <v>4.99</v>
      </c>
      <c r="P107" s="1">
        <f>IF(OR(O107="",O107=0),"", (((O107*'Mark Up'!$D$3)+O107)*1.1)+'Mark Up'!$D$9+'Mark Up'!$D$10+'Mark Up'!$D$11)</f>
        <v>13.722500000000002</v>
      </c>
    </row>
    <row r="108" spans="2:16" ht="13.5" customHeight="1">
      <c r="B108" s="12" t="s">
        <v>331</v>
      </c>
      <c r="C108" s="1">
        <v>13.12</v>
      </c>
      <c r="D108" s="1">
        <f>IF(OR(C108="",C108=0),"", (((C108*'Mark Up'!$D$3)+C108)*1.1)+'Mark Up'!$D$9+'Mark Up'!$D$10+'Mark Up'!$D$11)</f>
        <v>36.08</v>
      </c>
      <c r="F108" s="12" t="s">
        <v>332</v>
      </c>
      <c r="G108" s="1">
        <v>7.62</v>
      </c>
      <c r="H108" s="1">
        <f>IF(OR(G108="",G108=0),"", (((G108*'Mark Up'!$D$3)+G108)*1.1)+'Mark Up'!$D$9+'Mark Up'!$D$10+'Mark Up'!$D$11)</f>
        <v>20.955000000000002</v>
      </c>
      <c r="J108" s="12" t="s">
        <v>333</v>
      </c>
      <c r="K108" s="1">
        <v>7.73</v>
      </c>
      <c r="L108" s="1">
        <f>IF(OR(K108="",K108=0),"", (((K108*'Mark Up'!$D$3)+K108)*1.1)+'Mark Up'!$D$9+'Mark Up'!$D$10+'Mark Up'!$D$11)</f>
        <v>21.257500000000004</v>
      </c>
      <c r="N108" s="12" t="s">
        <v>334</v>
      </c>
      <c r="O108" s="1">
        <v>5.79</v>
      </c>
      <c r="P108" s="1">
        <f>IF(OR(O108="",O108=0),"", (((O108*'Mark Up'!$D$3)+O108)*1.1)+'Mark Up'!$D$9+'Mark Up'!$D$10+'Mark Up'!$D$11)</f>
        <v>15.922500000000003</v>
      </c>
    </row>
    <row r="109" spans="2:16" ht="13.5" customHeight="1">
      <c r="B109" s="12" t="s">
        <v>335</v>
      </c>
      <c r="C109" s="1">
        <v>17.62</v>
      </c>
      <c r="D109" s="1">
        <f>IF(OR(C109="",C109=0),"", (((C109*'Mark Up'!$D$3)+C109)*1.1)+'Mark Up'!$D$9+'Mark Up'!$D$10+'Mark Up'!$D$11)</f>
        <v>48.454999999999998</v>
      </c>
      <c r="F109" s="12" t="s">
        <v>336</v>
      </c>
      <c r="G109" s="1">
        <v>9.42</v>
      </c>
      <c r="H109" s="1">
        <f>IF(OR(G109="",G109=0),"", (((G109*'Mark Up'!$D$3)+G109)*1.1)+'Mark Up'!$D$9+'Mark Up'!$D$10+'Mark Up'!$D$11)</f>
        <v>25.904999999999998</v>
      </c>
      <c r="J109" s="12" t="s">
        <v>337</v>
      </c>
      <c r="K109" s="1">
        <v>9.77</v>
      </c>
      <c r="L109" s="1">
        <f>IF(OR(K109="",K109=0),"", (((K109*'Mark Up'!$D$3)+K109)*1.1)+'Mark Up'!$D$9+'Mark Up'!$D$10+'Mark Up'!$D$11)</f>
        <v>26.8675</v>
      </c>
      <c r="N109" s="12" t="s">
        <v>338</v>
      </c>
      <c r="O109" s="1">
        <v>7.87</v>
      </c>
      <c r="P109" s="1">
        <f>IF(OR(O109="",O109=0),"", (((O109*'Mark Up'!$D$3)+O109)*1.1)+'Mark Up'!$D$9+'Mark Up'!$D$10+'Mark Up'!$D$11)</f>
        <v>21.642500000000002</v>
      </c>
    </row>
    <row r="110" spans="2:16" ht="13.5" customHeight="1">
      <c r="B110" s="12" t="s">
        <v>339</v>
      </c>
      <c r="C110" s="1">
        <v>12.26</v>
      </c>
      <c r="D110" s="1">
        <f>IF(OR(C110="",C110=0),"", (((C110*'Mark Up'!$D$3)+C110)*1.1)+'Mark Up'!$D$9+'Mark Up'!$D$10+'Mark Up'!$D$11)</f>
        <v>33.715000000000003</v>
      </c>
      <c r="F110" s="12" t="s">
        <v>340</v>
      </c>
      <c r="G110" s="1">
        <v>12</v>
      </c>
      <c r="H110" s="1">
        <f>IF(OR(G110="",G110=0),"", (((G110*'Mark Up'!$D$3)+G110)*1.1)+'Mark Up'!$D$9+'Mark Up'!$D$10+'Mark Up'!$D$11)</f>
        <v>33</v>
      </c>
      <c r="J110" s="12" t="s">
        <v>341</v>
      </c>
      <c r="K110" s="1">
        <v>11.54</v>
      </c>
      <c r="L110" s="1">
        <f>IF(OR(K110="",K110=0),"", (((K110*'Mark Up'!$D$3)+K110)*1.1)+'Mark Up'!$D$9+'Mark Up'!$D$10+'Mark Up'!$D$11)</f>
        <v>31.734999999999999</v>
      </c>
      <c r="N110" s="12" t="s">
        <v>342</v>
      </c>
      <c r="O110" s="1">
        <v>10.79</v>
      </c>
      <c r="P110" s="1">
        <f>IF(OR(O110="",O110=0),"", (((O110*'Mark Up'!$D$3)+O110)*1.1)+'Mark Up'!$D$9+'Mark Up'!$D$10+'Mark Up'!$D$11)</f>
        <v>29.672499999999999</v>
      </c>
    </row>
    <row r="111" spans="2:16" ht="13.5" customHeight="1">
      <c r="B111" s="12" t="s">
        <v>343</v>
      </c>
      <c r="C111" s="1">
        <v>15.61</v>
      </c>
      <c r="D111" s="1">
        <f>IF(OR(C111="",C111=0),"", (((C111*'Mark Up'!$D$3)+C111)*1.1)+'Mark Up'!$D$9+'Mark Up'!$D$10+'Mark Up'!$D$11)</f>
        <v>42.927500000000002</v>
      </c>
      <c r="F111" s="12" t="s">
        <v>344</v>
      </c>
      <c r="G111" s="1">
        <v>6.53</v>
      </c>
      <c r="H111" s="1">
        <f>IF(OR(G111="",G111=0),"", (((G111*'Mark Up'!$D$3)+G111)*1.1)+'Mark Up'!$D$9+'Mark Up'!$D$10+'Mark Up'!$D$11)</f>
        <v>17.9575</v>
      </c>
      <c r="J111" s="12" t="s">
        <v>345</v>
      </c>
      <c r="K111" s="1">
        <v>6.48</v>
      </c>
      <c r="L111" s="1">
        <f>IF(OR(K111="",K111=0),"", (((K111*'Mark Up'!$D$3)+K111)*1.1)+'Mark Up'!$D$9+'Mark Up'!$D$10+'Mark Up'!$D$11)</f>
        <v>17.820000000000004</v>
      </c>
      <c r="N111" s="12" t="s">
        <v>346</v>
      </c>
      <c r="O111" s="1">
        <v>4.99</v>
      </c>
      <c r="P111" s="1">
        <f>IF(OR(O111="",O111=0),"", (((O111*'Mark Up'!$D$3)+O111)*1.1)+'Mark Up'!$D$9+'Mark Up'!$D$10+'Mark Up'!$D$11)</f>
        <v>13.722500000000002</v>
      </c>
    </row>
    <row r="112" spans="2:16" ht="13.5" customHeight="1">
      <c r="B112" s="12" t="s">
        <v>347</v>
      </c>
      <c r="C112" s="1">
        <v>20.18</v>
      </c>
      <c r="D112" s="1">
        <f>IF(OR(C112="",C112=0),"", (((C112*'Mark Up'!$D$3)+C112)*1.1)+'Mark Up'!$D$9+'Mark Up'!$D$10+'Mark Up'!$D$11)</f>
        <v>55.495000000000005</v>
      </c>
      <c r="F112" s="12" t="s">
        <v>348</v>
      </c>
      <c r="G112" s="1">
        <v>7.62</v>
      </c>
      <c r="H112" s="1">
        <f>IF(OR(G112="",G112=0),"", (((G112*'Mark Up'!$D$3)+G112)*1.1)+'Mark Up'!$D$9+'Mark Up'!$D$10+'Mark Up'!$D$11)</f>
        <v>20.955000000000002</v>
      </c>
      <c r="J112" s="12" t="s">
        <v>349</v>
      </c>
      <c r="K112" s="1">
        <v>7.73</v>
      </c>
      <c r="L112" s="1">
        <f>IF(OR(K112="",K112=0),"", (((K112*'Mark Up'!$D$3)+K112)*1.1)+'Mark Up'!$D$9+'Mark Up'!$D$10+'Mark Up'!$D$11)</f>
        <v>21.257500000000004</v>
      </c>
      <c r="N112" s="12" t="s">
        <v>350</v>
      </c>
      <c r="O112" s="1">
        <v>5.79</v>
      </c>
      <c r="P112" s="1">
        <f>IF(OR(O112="",O112=0),"", (((O112*'Mark Up'!$D$3)+O112)*1.1)+'Mark Up'!$D$9+'Mark Up'!$D$10+'Mark Up'!$D$11)</f>
        <v>15.922500000000003</v>
      </c>
    </row>
    <row r="113" spans="2:16" ht="13.5" customHeight="1">
      <c r="B113" s="12" t="s">
        <v>351</v>
      </c>
      <c r="C113" s="1">
        <v>26.46</v>
      </c>
      <c r="D113" s="1">
        <f>IF(OR(C113="",C113=0),"", (((C113*'Mark Up'!$D$3)+C113)*1.1)+'Mark Up'!$D$9+'Mark Up'!$D$10+'Mark Up'!$D$11)</f>
        <v>72.765000000000015</v>
      </c>
      <c r="F113" s="12" t="s">
        <v>352</v>
      </c>
      <c r="G113" s="1">
        <v>9.42</v>
      </c>
      <c r="H113" s="1">
        <f>IF(OR(G113="",G113=0),"", (((G113*'Mark Up'!$D$3)+G113)*1.1)+'Mark Up'!$D$9+'Mark Up'!$D$10+'Mark Up'!$D$11)</f>
        <v>25.904999999999998</v>
      </c>
      <c r="J113" s="12" t="s">
        <v>353</v>
      </c>
      <c r="K113" s="1">
        <v>9.77</v>
      </c>
      <c r="L113" s="1">
        <f>IF(OR(K113="",K113=0),"", (((K113*'Mark Up'!$D$3)+K113)*1.1)+'Mark Up'!$D$9+'Mark Up'!$D$10+'Mark Up'!$D$11)</f>
        <v>26.8675</v>
      </c>
      <c r="N113" s="12" t="s">
        <v>354</v>
      </c>
      <c r="O113" s="1">
        <v>7.87</v>
      </c>
      <c r="P113" s="1">
        <f>IF(OR(O113="",O113=0),"", (((O113*'Mark Up'!$D$3)+O113)*1.1)+'Mark Up'!$D$9+'Mark Up'!$D$10+'Mark Up'!$D$11)</f>
        <v>21.642500000000002</v>
      </c>
    </row>
    <row r="114" spans="2:16" ht="13.5" customHeight="1">
      <c r="B114" s="12" t="s">
        <v>355</v>
      </c>
      <c r="C114" s="1">
        <v>42.24</v>
      </c>
      <c r="D114" s="1">
        <f>IF(OR(C114="",C114=0),"", (((C114*'Mark Up'!$D$3)+C114)*1.1)+'Mark Up'!$D$9+'Mark Up'!$D$10+'Mark Up'!$D$11)</f>
        <v>116.16</v>
      </c>
      <c r="F114" s="12" t="s">
        <v>356</v>
      </c>
      <c r="G114" s="1">
        <v>12</v>
      </c>
      <c r="H114" s="1">
        <f>IF(OR(G114="",G114=0),"", (((G114*'Mark Up'!$D$3)+G114)*1.1)+'Mark Up'!$D$9+'Mark Up'!$D$10+'Mark Up'!$D$11)</f>
        <v>33</v>
      </c>
      <c r="J114" s="12" t="s">
        <v>357</v>
      </c>
      <c r="K114" s="1">
        <v>11.54</v>
      </c>
      <c r="L114" s="1">
        <f>IF(OR(K114="",K114=0),"", (((K114*'Mark Up'!$D$3)+K114)*1.1)+'Mark Up'!$D$9+'Mark Up'!$D$10+'Mark Up'!$D$11)</f>
        <v>31.734999999999999</v>
      </c>
      <c r="N114" s="12" t="s">
        <v>358</v>
      </c>
      <c r="O114" s="1">
        <v>10.79</v>
      </c>
      <c r="P114" s="1">
        <f>IF(OR(O114="",O114=0),"", (((O114*'Mark Up'!$D$3)+O114)*1.1)+'Mark Up'!$D$9+'Mark Up'!$D$10+'Mark Up'!$D$11)</f>
        <v>29.672499999999999</v>
      </c>
    </row>
    <row r="115" spans="2:16" ht="13.5" customHeight="1">
      <c r="B115" s="12" t="s">
        <v>359</v>
      </c>
      <c r="C115" s="1">
        <v>12.26</v>
      </c>
      <c r="D115" s="1">
        <f>IF(OR(C115="",C115=0),"", (((C115*'Mark Up'!$D$3)+C115)*1.1)+'Mark Up'!$D$9+'Mark Up'!$D$10+'Mark Up'!$D$11)</f>
        <v>33.715000000000003</v>
      </c>
      <c r="F115" s="12" t="s">
        <v>360</v>
      </c>
      <c r="G115" s="1">
        <v>6.67</v>
      </c>
      <c r="H115" s="1">
        <f>IF(OR(G115="",G115=0),"", (((G115*'Mark Up'!$D$3)+G115)*1.1)+'Mark Up'!$D$9+'Mark Up'!$D$10+'Mark Up'!$D$11)</f>
        <v>18.342499999999998</v>
      </c>
      <c r="J115" s="12" t="s">
        <v>361</v>
      </c>
      <c r="K115" s="1">
        <v>6.59</v>
      </c>
      <c r="L115" s="1">
        <f>IF(OR(K115="",K115=0),"", (((K115*'Mark Up'!$D$3)+K115)*1.1)+'Mark Up'!$D$9+'Mark Up'!$D$10+'Mark Up'!$D$11)</f>
        <v>18.122500000000002</v>
      </c>
      <c r="N115" s="12" t="s">
        <v>362</v>
      </c>
      <c r="O115" s="1">
        <v>5.53</v>
      </c>
      <c r="P115" s="1">
        <f>IF(OR(O115="",O115=0),"", (((O115*'Mark Up'!$D$3)+O115)*1.1)+'Mark Up'!$D$9+'Mark Up'!$D$10+'Mark Up'!$D$11)</f>
        <v>15.2075</v>
      </c>
    </row>
    <row r="116" spans="2:16" ht="13.5" customHeight="1">
      <c r="B116" s="12" t="s">
        <v>363</v>
      </c>
      <c r="C116" s="1">
        <v>15.61</v>
      </c>
      <c r="D116" s="1">
        <f>IF(OR(C116="",C116=0),"", (((C116*'Mark Up'!$D$3)+C116)*1.1)+'Mark Up'!$D$9+'Mark Up'!$D$10+'Mark Up'!$D$11)</f>
        <v>42.927500000000002</v>
      </c>
      <c r="F116" s="12" t="s">
        <v>364</v>
      </c>
      <c r="G116" s="1">
        <v>8.1</v>
      </c>
      <c r="H116" s="1">
        <f>IF(OR(G116="",G116=0),"", (((G116*'Mark Up'!$D$3)+G116)*1.1)+'Mark Up'!$D$9+'Mark Up'!$D$10+'Mark Up'!$D$11)</f>
        <v>22.275000000000002</v>
      </c>
      <c r="J116" s="12" t="s">
        <v>365</v>
      </c>
      <c r="K116" s="1">
        <v>8.19</v>
      </c>
      <c r="L116" s="1">
        <f>IF(OR(K116="",K116=0),"", (((K116*'Mark Up'!$D$3)+K116)*1.1)+'Mark Up'!$D$9+'Mark Up'!$D$10+'Mark Up'!$D$11)</f>
        <v>22.522500000000004</v>
      </c>
      <c r="N116" s="12" t="s">
        <v>366</v>
      </c>
      <c r="O116" s="1">
        <v>7.63</v>
      </c>
      <c r="P116" s="1">
        <f>IF(OR(O116="",O116=0),"", (((O116*'Mark Up'!$D$3)+O116)*1.1)+'Mark Up'!$D$9+'Mark Up'!$D$10+'Mark Up'!$D$11)</f>
        <v>20.982500000000002</v>
      </c>
    </row>
    <row r="117" spans="2:16" ht="13.5" customHeight="1">
      <c r="B117" s="12" t="s">
        <v>367</v>
      </c>
      <c r="C117" s="1">
        <v>20.18</v>
      </c>
      <c r="D117" s="1">
        <f>IF(OR(C117="",C117=0),"", (((C117*'Mark Up'!$D$3)+C117)*1.1)+'Mark Up'!$D$9+'Mark Up'!$D$10+'Mark Up'!$D$11)</f>
        <v>55.495000000000005</v>
      </c>
      <c r="F117" s="12" t="s">
        <v>368</v>
      </c>
      <c r="G117" s="1">
        <v>10.26</v>
      </c>
      <c r="H117" s="1">
        <f>IF(OR(G117="",G117=0),"", (((G117*'Mark Up'!$D$3)+G117)*1.1)+'Mark Up'!$D$9+'Mark Up'!$D$10+'Mark Up'!$D$11)</f>
        <v>28.215</v>
      </c>
      <c r="J117" s="12" t="s">
        <v>369</v>
      </c>
      <c r="K117" s="1">
        <v>10.24</v>
      </c>
      <c r="L117" s="1">
        <f>IF(OR(K117="",K117=0),"", (((K117*'Mark Up'!$D$3)+K117)*1.1)+'Mark Up'!$D$9+'Mark Up'!$D$10+'Mark Up'!$D$11)</f>
        <v>28.160000000000004</v>
      </c>
      <c r="N117" s="12" t="s">
        <v>370</v>
      </c>
      <c r="O117" s="1">
        <v>9.93</v>
      </c>
      <c r="P117" s="1">
        <f>IF(OR(O117="",O117=0),"", (((O117*'Mark Up'!$D$3)+O117)*1.1)+'Mark Up'!$D$9+'Mark Up'!$D$10+'Mark Up'!$D$11)</f>
        <v>27.307500000000001</v>
      </c>
    </row>
    <row r="118" spans="2:16" ht="13.5" customHeight="1">
      <c r="B118" s="12" t="s">
        <v>371</v>
      </c>
      <c r="C118" s="1">
        <v>26.46</v>
      </c>
      <c r="D118" s="1">
        <f>IF(OR(C118="",C118=0),"", (((C118*'Mark Up'!$D$3)+C118)*1.1)+'Mark Up'!$D$9+'Mark Up'!$D$10+'Mark Up'!$D$11)</f>
        <v>72.765000000000015</v>
      </c>
      <c r="F118" s="12" t="s">
        <v>372</v>
      </c>
      <c r="G118" s="1">
        <v>14.31</v>
      </c>
      <c r="H118" s="1">
        <f>IF(OR(G118="",G118=0),"", (((G118*'Mark Up'!$D$3)+G118)*1.1)+'Mark Up'!$D$9+'Mark Up'!$D$10+'Mark Up'!$D$11)</f>
        <v>39.352499999999999</v>
      </c>
      <c r="J118" s="12" t="s">
        <v>373</v>
      </c>
      <c r="K118" s="1">
        <v>12.52</v>
      </c>
      <c r="L118" s="1">
        <f>IF(OR(K118="",K118=0),"", (((K118*'Mark Up'!$D$3)+K118)*1.1)+'Mark Up'!$D$9+'Mark Up'!$D$10+'Mark Up'!$D$11)</f>
        <v>34.430000000000007</v>
      </c>
      <c r="N118" s="12" t="s">
        <v>374</v>
      </c>
      <c r="O118" s="1">
        <v>14.32</v>
      </c>
      <c r="P118" s="1">
        <f>IF(OR(O118="",O118=0),"", (((O118*'Mark Up'!$D$3)+O118)*1.1)+'Mark Up'!$D$9+'Mark Up'!$D$10+'Mark Up'!$D$11)</f>
        <v>39.380000000000003</v>
      </c>
    </row>
    <row r="119" spans="2:16" ht="13.5" customHeight="1">
      <c r="B119" s="13" t="s">
        <v>375</v>
      </c>
      <c r="C119" s="2">
        <v>42.24</v>
      </c>
      <c r="D119" s="2">
        <f>IF(OR(C119="",C119=0),"", (((C119*'Mark Up'!$D$3)+C119)*1.1)+'Mark Up'!$D$9+'Mark Up'!$D$10+'Mark Up'!$D$11)</f>
        <v>116.16</v>
      </c>
      <c r="F119" s="12" t="s">
        <v>376</v>
      </c>
      <c r="G119" s="1">
        <v>6.67</v>
      </c>
      <c r="H119" s="1">
        <f>IF(OR(G119="",G119=0),"", (((G119*'Mark Up'!$D$3)+G119)*1.1)+'Mark Up'!$D$9+'Mark Up'!$D$10+'Mark Up'!$D$11)</f>
        <v>18.342499999999998</v>
      </c>
      <c r="J119" s="12" t="s">
        <v>377</v>
      </c>
      <c r="K119" s="1">
        <v>6.59</v>
      </c>
      <c r="L119" s="1">
        <f>IF(OR(K119="",K119=0),"", (((K119*'Mark Up'!$D$3)+K119)*1.1)+'Mark Up'!$D$9+'Mark Up'!$D$10+'Mark Up'!$D$11)</f>
        <v>18.122500000000002</v>
      </c>
      <c r="N119" s="12" t="s">
        <v>378</v>
      </c>
      <c r="O119" s="1">
        <v>5.53</v>
      </c>
      <c r="P119" s="1">
        <f>IF(OR(O119="",O119=0),"", (((O119*'Mark Up'!$D$3)+O119)*1.1)+'Mark Up'!$D$9+'Mark Up'!$D$10+'Mark Up'!$D$11)</f>
        <v>15.2075</v>
      </c>
    </row>
    <row r="120" spans="2:16" ht="13.5" customHeight="1">
      <c r="F120" s="13" t="s">
        <v>379</v>
      </c>
      <c r="G120" s="2">
        <v>8.1</v>
      </c>
      <c r="H120" s="2">
        <f>IF(OR(G120="",G120=0),"", (((G120*'Mark Up'!$D$3)+G120)*1.1)+'Mark Up'!$D$9+'Mark Up'!$D$10+'Mark Up'!$D$11)</f>
        <v>22.275000000000002</v>
      </c>
      <c r="J120" s="12" t="s">
        <v>380</v>
      </c>
      <c r="K120" s="1">
        <v>8.19</v>
      </c>
      <c r="L120" s="1">
        <f>IF(OR(K120="",K120=0),"", (((K120*'Mark Up'!$D$3)+K120)*1.1)+'Mark Up'!$D$9+'Mark Up'!$D$10+'Mark Up'!$D$11)</f>
        <v>22.522500000000004</v>
      </c>
      <c r="N120" s="12" t="s">
        <v>381</v>
      </c>
      <c r="O120" s="1">
        <v>7.63</v>
      </c>
      <c r="P120" s="1">
        <f>IF(OR(O120="",O120=0),"", (((O120*'Mark Up'!$D$3)+O120)*1.1)+'Mark Up'!$D$9+'Mark Up'!$D$10+'Mark Up'!$D$11)</f>
        <v>20.982500000000002</v>
      </c>
    </row>
    <row r="121" spans="2:16" ht="13.5" customHeight="1">
      <c r="B121" s="11" t="s">
        <v>382</v>
      </c>
      <c r="J121" s="13" t="s">
        <v>383</v>
      </c>
      <c r="K121" s="2">
        <v>10.24</v>
      </c>
      <c r="L121" s="2">
        <f>IF(OR(K121="",K121=0),"", (((K121*'Mark Up'!$D$3)+K121)*1.1)+'Mark Up'!$D$9+'Mark Up'!$D$10+'Mark Up'!$D$11)</f>
        <v>28.160000000000004</v>
      </c>
      <c r="N121" s="12" t="s">
        <v>384</v>
      </c>
      <c r="O121" s="1">
        <v>9.93</v>
      </c>
      <c r="P121" s="1">
        <f>IF(OR(O121="",O121=0),"", (((O121*'Mark Up'!$D$3)+O121)*1.1)+'Mark Up'!$D$9+'Mark Up'!$D$10+'Mark Up'!$D$11)</f>
        <v>27.307500000000001</v>
      </c>
    </row>
    <row r="122" spans="2:16" ht="13.5" customHeight="1">
      <c r="B122" s="12" t="s">
        <v>385</v>
      </c>
      <c r="C122" s="1">
        <v>3.59</v>
      </c>
      <c r="D122" s="1">
        <f>IF(OR(C122="",C122=0),"", (((C122*'Mark Up'!$D$3)+C122)*1.1)+'Mark Up'!$D$9+'Mark Up'!$D$10+'Mark Up'!$D$11)</f>
        <v>9.8725000000000005</v>
      </c>
      <c r="F122" s="11" t="s">
        <v>386</v>
      </c>
      <c r="N122" s="13" t="s">
        <v>387</v>
      </c>
      <c r="O122" s="2">
        <v>14.32</v>
      </c>
      <c r="P122" s="2">
        <f>IF(OR(O122="",O122=0),"", (((O122*'Mark Up'!$D$3)+O122)*1.1)+'Mark Up'!$D$9+'Mark Up'!$D$10+'Mark Up'!$D$11)</f>
        <v>39.380000000000003</v>
      </c>
    </row>
    <row r="123" spans="2:16" ht="13.5" customHeight="1">
      <c r="B123" s="12" t="s">
        <v>388</v>
      </c>
      <c r="C123" s="1">
        <v>4.34</v>
      </c>
      <c r="D123" s="1">
        <f>IF(OR(C123="",C123=0),"", (((C123*'Mark Up'!$D$3)+C123)*1.1)+'Mark Up'!$D$9+'Mark Up'!$D$10+'Mark Up'!$D$11)</f>
        <v>11.935</v>
      </c>
      <c r="F123" s="12" t="s">
        <v>389</v>
      </c>
      <c r="G123" s="1">
        <v>6.55</v>
      </c>
      <c r="H123" s="1">
        <f>IF(OR(G123="",G123=0),"", (((G123*'Mark Up'!$D$3)+G123)*1.1)+'Mark Up'!$D$9+'Mark Up'!$D$10+'Mark Up'!$D$11)</f>
        <v>18.012500000000003</v>
      </c>
      <c r="J123" s="11" t="s">
        <v>390</v>
      </c>
    </row>
    <row r="124" spans="2:16" ht="13.5" customHeight="1">
      <c r="B124" s="12" t="s">
        <v>391</v>
      </c>
      <c r="C124" s="1">
        <v>5.28</v>
      </c>
      <c r="D124" s="1">
        <f>IF(OR(C124="",C124=0),"", (((C124*'Mark Up'!$D$3)+C124)*1.1)+'Mark Up'!$D$9+'Mark Up'!$D$10+'Mark Up'!$D$11)</f>
        <v>14.52</v>
      </c>
      <c r="F124" s="12" t="s">
        <v>392</v>
      </c>
      <c r="G124" s="1">
        <v>7.59</v>
      </c>
      <c r="H124" s="1">
        <f>IF(OR(G124="",G124=0),"", (((G124*'Mark Up'!$D$3)+G124)*1.1)+'Mark Up'!$D$9+'Mark Up'!$D$10+'Mark Up'!$D$11)</f>
        <v>20.872500000000002</v>
      </c>
      <c r="J124" s="12" t="s">
        <v>393</v>
      </c>
      <c r="K124" s="1">
        <v>6.89</v>
      </c>
      <c r="L124" s="1">
        <f>IF(OR(K124="",K124=0),"", (((K124*'Mark Up'!$D$3)+K124)*1.1)+'Mark Up'!$D$9+'Mark Up'!$D$10+'Mark Up'!$D$11)</f>
        <v>18.947499999999998</v>
      </c>
      <c r="N124" s="11" t="s">
        <v>394</v>
      </c>
    </row>
    <row r="125" spans="2:16" ht="13.5" customHeight="1">
      <c r="B125" s="12" t="s">
        <v>395</v>
      </c>
      <c r="C125" s="1">
        <v>7.03</v>
      </c>
      <c r="D125" s="1">
        <f>IF(OR(C125="",C125=0),"", (((C125*'Mark Up'!$D$3)+C125)*1.1)+'Mark Up'!$D$9+'Mark Up'!$D$10+'Mark Up'!$D$11)</f>
        <v>19.3325</v>
      </c>
      <c r="F125" s="12" t="s">
        <v>396</v>
      </c>
      <c r="G125" s="1">
        <v>10.130000000000001</v>
      </c>
      <c r="H125" s="1">
        <f>IF(OR(G125="",G125=0),"", (((G125*'Mark Up'!$D$3)+G125)*1.1)+'Mark Up'!$D$9+'Mark Up'!$D$10+'Mark Up'!$D$11)</f>
        <v>27.857500000000005</v>
      </c>
      <c r="J125" s="12" t="s">
        <v>397</v>
      </c>
      <c r="K125" s="1">
        <v>9.2200000000000006</v>
      </c>
      <c r="L125" s="1">
        <f>IF(OR(K125="",K125=0),"", (((K125*'Mark Up'!$D$3)+K125)*1.1)+'Mark Up'!$D$9+'Mark Up'!$D$10+'Mark Up'!$D$11)</f>
        <v>25.355000000000008</v>
      </c>
      <c r="N125" s="12" t="s">
        <v>398</v>
      </c>
      <c r="O125" s="1">
        <v>5.82</v>
      </c>
      <c r="P125" s="1">
        <f>IF(OR(O125="",O125=0),"", (((O125*'Mark Up'!$D$3)+O125)*1.1)+'Mark Up'!$D$9+'Mark Up'!$D$10+'Mark Up'!$D$11)</f>
        <v>16.005000000000003</v>
      </c>
    </row>
    <row r="126" spans="2:16" ht="13.5" customHeight="1">
      <c r="B126" s="12" t="s">
        <v>399</v>
      </c>
      <c r="C126" s="1">
        <v>3.59</v>
      </c>
      <c r="D126" s="1">
        <f>IF(OR(C126="",C126=0),"", (((C126*'Mark Up'!$D$3)+C126)*1.1)+'Mark Up'!$D$9+'Mark Up'!$D$10+'Mark Up'!$D$11)</f>
        <v>9.8725000000000005</v>
      </c>
      <c r="F126" s="12" t="s">
        <v>400</v>
      </c>
      <c r="G126" s="1">
        <v>12.45</v>
      </c>
      <c r="H126" s="1">
        <f>IF(OR(G126="",G126=0),"", (((G126*'Mark Up'!$D$3)+G126)*1.1)+'Mark Up'!$D$9+'Mark Up'!$D$10+'Mark Up'!$D$11)</f>
        <v>34.237499999999997</v>
      </c>
      <c r="J126" s="12" t="s">
        <v>401</v>
      </c>
      <c r="K126" s="1">
        <v>11.46</v>
      </c>
      <c r="L126" s="1">
        <f>IF(OR(K126="",K126=0),"", (((K126*'Mark Up'!$D$3)+K126)*1.1)+'Mark Up'!$D$9+'Mark Up'!$D$10+'Mark Up'!$D$11)</f>
        <v>31.515000000000004</v>
      </c>
      <c r="N126" s="12" t="s">
        <v>402</v>
      </c>
      <c r="O126" s="1">
        <v>7.41</v>
      </c>
      <c r="P126" s="1">
        <f>IF(OR(O126="",O126=0),"", (((O126*'Mark Up'!$D$3)+O126)*1.1)+'Mark Up'!$D$9+'Mark Up'!$D$10+'Mark Up'!$D$11)</f>
        <v>20.377500000000001</v>
      </c>
    </row>
    <row r="127" spans="2:16" ht="13.5" customHeight="1">
      <c r="B127" s="12" t="s">
        <v>403</v>
      </c>
      <c r="C127" s="1">
        <v>4.34</v>
      </c>
      <c r="D127" s="1">
        <f>IF(OR(C127="",C127=0),"", (((C127*'Mark Up'!$D$3)+C127)*1.1)+'Mark Up'!$D$9+'Mark Up'!$D$10+'Mark Up'!$D$11)</f>
        <v>11.935</v>
      </c>
      <c r="F127" s="12" t="s">
        <v>404</v>
      </c>
      <c r="G127" s="1">
        <v>6.55</v>
      </c>
      <c r="H127" s="1">
        <f>IF(OR(G127="",G127=0),"", (((G127*'Mark Up'!$D$3)+G127)*1.1)+'Mark Up'!$D$9+'Mark Up'!$D$10+'Mark Up'!$D$11)</f>
        <v>18.012500000000003</v>
      </c>
      <c r="J127" s="12" t="s">
        <v>405</v>
      </c>
      <c r="K127" s="1">
        <v>17.04</v>
      </c>
      <c r="L127" s="1">
        <f>IF(OR(K127="",K127=0),"", (((K127*'Mark Up'!$D$3)+K127)*1.1)+'Mark Up'!$D$9+'Mark Up'!$D$10+'Mark Up'!$D$11)</f>
        <v>46.86</v>
      </c>
      <c r="N127" s="12" t="s">
        <v>406</v>
      </c>
      <c r="O127" s="1">
        <v>9.99</v>
      </c>
      <c r="P127" s="1">
        <f>IF(OR(O127="",O127=0),"", (((O127*'Mark Up'!$D$3)+O127)*1.1)+'Mark Up'!$D$9+'Mark Up'!$D$10+'Mark Up'!$D$11)</f>
        <v>27.472500000000004</v>
      </c>
    </row>
    <row r="128" spans="2:16" ht="13.5" customHeight="1">
      <c r="B128" s="12" t="s">
        <v>407</v>
      </c>
      <c r="C128" s="1">
        <v>5.28</v>
      </c>
      <c r="D128" s="1">
        <f>IF(OR(C128="",C128=0),"", (((C128*'Mark Up'!$D$3)+C128)*1.1)+'Mark Up'!$D$9+'Mark Up'!$D$10+'Mark Up'!$D$11)</f>
        <v>14.52</v>
      </c>
      <c r="F128" s="12" t="s">
        <v>408</v>
      </c>
      <c r="G128" s="1">
        <v>7.59</v>
      </c>
      <c r="H128" s="1">
        <f>IF(OR(G128="",G128=0),"", (((G128*'Mark Up'!$D$3)+G128)*1.1)+'Mark Up'!$D$9+'Mark Up'!$D$10+'Mark Up'!$D$11)</f>
        <v>20.872500000000002</v>
      </c>
      <c r="J128" s="12" t="s">
        <v>409</v>
      </c>
      <c r="K128" s="1">
        <v>6.89</v>
      </c>
      <c r="L128" s="1">
        <f>IF(OR(K128="",K128=0),"", (((K128*'Mark Up'!$D$3)+K128)*1.1)+'Mark Up'!$D$9+'Mark Up'!$D$10+'Mark Up'!$D$11)</f>
        <v>18.947499999999998</v>
      </c>
      <c r="N128" s="12" t="s">
        <v>410</v>
      </c>
      <c r="O128" s="1">
        <v>12.57</v>
      </c>
      <c r="P128" s="1">
        <f>IF(OR(O128="",O128=0),"", (((O128*'Mark Up'!$D$3)+O128)*1.1)+'Mark Up'!$D$9+'Mark Up'!$D$10+'Mark Up'!$D$11)</f>
        <v>34.567500000000003</v>
      </c>
    </row>
    <row r="129" spans="2:16" ht="13.5" customHeight="1">
      <c r="B129" s="12" t="s">
        <v>411</v>
      </c>
      <c r="C129" s="1">
        <v>7.03</v>
      </c>
      <c r="D129" s="1">
        <f>IF(OR(C129="",C129=0),"", (((C129*'Mark Up'!$D$3)+C129)*1.1)+'Mark Up'!$D$9+'Mark Up'!$D$10+'Mark Up'!$D$11)</f>
        <v>19.3325</v>
      </c>
      <c r="F129" s="12" t="s">
        <v>412</v>
      </c>
      <c r="G129" s="1">
        <v>10.130000000000001</v>
      </c>
      <c r="H129" s="1">
        <f>IF(OR(G129="",G129=0),"", (((G129*'Mark Up'!$D$3)+G129)*1.1)+'Mark Up'!$D$9+'Mark Up'!$D$10+'Mark Up'!$D$11)</f>
        <v>27.857500000000005</v>
      </c>
      <c r="J129" s="12" t="s">
        <v>413</v>
      </c>
      <c r="K129" s="1">
        <v>9.2200000000000006</v>
      </c>
      <c r="L129" s="1">
        <f>IF(OR(K129="",K129=0),"", (((K129*'Mark Up'!$D$3)+K129)*1.1)+'Mark Up'!$D$9+'Mark Up'!$D$10+'Mark Up'!$D$11)</f>
        <v>25.355000000000008</v>
      </c>
      <c r="N129" s="12" t="s">
        <v>414</v>
      </c>
      <c r="O129" s="1">
        <v>5.82</v>
      </c>
      <c r="P129" s="1">
        <f>IF(OR(O129="",O129=0),"", (((O129*'Mark Up'!$D$3)+O129)*1.1)+'Mark Up'!$D$9+'Mark Up'!$D$10+'Mark Up'!$D$11)</f>
        <v>16.005000000000003</v>
      </c>
    </row>
    <row r="130" spans="2:16" ht="13.5" customHeight="1">
      <c r="B130" s="12" t="s">
        <v>415</v>
      </c>
      <c r="C130" s="1">
        <v>6.53</v>
      </c>
      <c r="D130" s="1">
        <f>IF(OR(C130="",C130=0),"", (((C130*'Mark Up'!$D$3)+C130)*1.1)+'Mark Up'!$D$9+'Mark Up'!$D$10+'Mark Up'!$D$11)</f>
        <v>17.9575</v>
      </c>
      <c r="F130" s="12" t="s">
        <v>416</v>
      </c>
      <c r="G130" s="1">
        <v>12.45</v>
      </c>
      <c r="H130" s="1">
        <f>IF(OR(G130="",G130=0),"", (((G130*'Mark Up'!$D$3)+G130)*1.1)+'Mark Up'!$D$9+'Mark Up'!$D$10+'Mark Up'!$D$11)</f>
        <v>34.237499999999997</v>
      </c>
      <c r="J130" s="12" t="s">
        <v>417</v>
      </c>
      <c r="K130" s="1">
        <v>11.46</v>
      </c>
      <c r="L130" s="1">
        <f>IF(OR(K130="",K130=0),"", (((K130*'Mark Up'!$D$3)+K130)*1.1)+'Mark Up'!$D$9+'Mark Up'!$D$10+'Mark Up'!$D$11)</f>
        <v>31.515000000000004</v>
      </c>
      <c r="N130" s="12" t="s">
        <v>418</v>
      </c>
      <c r="O130" s="1">
        <v>7.41</v>
      </c>
      <c r="P130" s="1">
        <f>IF(OR(O130="",O130=0),"", (((O130*'Mark Up'!$D$3)+O130)*1.1)+'Mark Up'!$D$9+'Mark Up'!$D$10+'Mark Up'!$D$11)</f>
        <v>20.377500000000001</v>
      </c>
    </row>
    <row r="131" spans="2:16" ht="13.5" customHeight="1">
      <c r="B131" s="12" t="s">
        <v>419</v>
      </c>
      <c r="C131" s="1">
        <v>7.62</v>
      </c>
      <c r="D131" s="1">
        <f>IF(OR(C131="",C131=0),"", (((C131*'Mark Up'!$D$3)+C131)*1.1)+'Mark Up'!$D$9+'Mark Up'!$D$10+'Mark Up'!$D$11)</f>
        <v>20.955000000000002</v>
      </c>
      <c r="F131" s="12" t="s">
        <v>420</v>
      </c>
      <c r="G131" s="1">
        <v>6.83</v>
      </c>
      <c r="H131" s="1">
        <f>IF(OR(G131="",G131=0),"", (((G131*'Mark Up'!$D$3)+G131)*1.1)+'Mark Up'!$D$9+'Mark Up'!$D$10+'Mark Up'!$D$11)</f>
        <v>18.782500000000006</v>
      </c>
      <c r="J131" s="12" t="s">
        <v>421</v>
      </c>
      <c r="K131" s="1">
        <v>17.04</v>
      </c>
      <c r="L131" s="1">
        <f>IF(OR(K131="",K131=0),"", (((K131*'Mark Up'!$D$3)+K131)*1.1)+'Mark Up'!$D$9+'Mark Up'!$D$10+'Mark Up'!$D$11)</f>
        <v>46.86</v>
      </c>
      <c r="N131" s="12" t="s">
        <v>422</v>
      </c>
      <c r="O131" s="1">
        <v>9.99</v>
      </c>
      <c r="P131" s="1">
        <f>IF(OR(O131="",O131=0),"", (((O131*'Mark Up'!$D$3)+O131)*1.1)+'Mark Up'!$D$9+'Mark Up'!$D$10+'Mark Up'!$D$11)</f>
        <v>27.472500000000004</v>
      </c>
    </row>
    <row r="132" spans="2:16" ht="13.5" customHeight="1">
      <c r="B132" s="12" t="s">
        <v>423</v>
      </c>
      <c r="C132" s="1">
        <v>9.42</v>
      </c>
      <c r="D132" s="1">
        <f>IF(OR(C132="",C132=0),"", (((C132*'Mark Up'!$D$3)+C132)*1.1)+'Mark Up'!$D$9+'Mark Up'!$D$10+'Mark Up'!$D$11)</f>
        <v>25.904999999999998</v>
      </c>
      <c r="F132" s="12" t="s">
        <v>424</v>
      </c>
      <c r="G132" s="1">
        <v>7.92</v>
      </c>
      <c r="H132" s="1">
        <f>IF(OR(G132="",G132=0),"", (((G132*'Mark Up'!$D$3)+G132)*1.1)+'Mark Up'!$D$9+'Mark Up'!$D$10+'Mark Up'!$D$11)</f>
        <v>21.779999999999998</v>
      </c>
      <c r="J132" s="12" t="s">
        <v>425</v>
      </c>
      <c r="K132" s="1">
        <v>6.73</v>
      </c>
      <c r="L132" s="1">
        <f>IF(OR(K132="",K132=0),"", (((K132*'Mark Up'!$D$3)+K132)*1.1)+'Mark Up'!$D$9+'Mark Up'!$D$10+'Mark Up'!$D$11)</f>
        <v>18.507500000000004</v>
      </c>
      <c r="N132" s="12" t="s">
        <v>426</v>
      </c>
      <c r="O132" s="1">
        <v>12.57</v>
      </c>
      <c r="P132" s="1">
        <f>IF(OR(O132="",O132=0),"", (((O132*'Mark Up'!$D$3)+O132)*1.1)+'Mark Up'!$D$9+'Mark Up'!$D$10+'Mark Up'!$D$11)</f>
        <v>34.567500000000003</v>
      </c>
    </row>
    <row r="133" spans="2:16" ht="13.5" customHeight="1">
      <c r="B133" s="12" t="s">
        <v>427</v>
      </c>
      <c r="C133" s="1">
        <v>12</v>
      </c>
      <c r="D133" s="1">
        <f>IF(OR(C133="",C133=0),"", (((C133*'Mark Up'!$D$3)+C133)*1.1)+'Mark Up'!$D$9+'Mark Up'!$D$10+'Mark Up'!$D$11)</f>
        <v>33</v>
      </c>
      <c r="F133" s="12" t="s">
        <v>428</v>
      </c>
      <c r="G133" s="1">
        <v>10.64</v>
      </c>
      <c r="H133" s="1">
        <f>IF(OR(G133="",G133=0),"", (((G133*'Mark Up'!$D$3)+G133)*1.1)+'Mark Up'!$D$9+'Mark Up'!$D$10+'Mark Up'!$D$11)</f>
        <v>29.260000000000005</v>
      </c>
      <c r="J133" s="12" t="s">
        <v>429</v>
      </c>
      <c r="K133" s="1">
        <v>8.56</v>
      </c>
      <c r="L133" s="1">
        <f>IF(OR(K133="",K133=0),"", (((K133*'Mark Up'!$D$3)+K133)*1.1)+'Mark Up'!$D$9+'Mark Up'!$D$10+'Mark Up'!$D$11)</f>
        <v>23.54</v>
      </c>
      <c r="N133" s="12" t="s">
        <v>430</v>
      </c>
      <c r="O133" s="1">
        <v>6.58</v>
      </c>
      <c r="P133" s="1">
        <f>IF(OR(O133="",O133=0),"", (((O133*'Mark Up'!$D$3)+O133)*1.1)+'Mark Up'!$D$9+'Mark Up'!$D$10+'Mark Up'!$D$11)</f>
        <v>18.095000000000006</v>
      </c>
    </row>
    <row r="134" spans="2:16" ht="13.5" customHeight="1">
      <c r="B134" s="12" t="s">
        <v>431</v>
      </c>
      <c r="C134" s="1">
        <v>6.53</v>
      </c>
      <c r="D134" s="1">
        <f>IF(OR(C134="",C134=0),"", (((C134*'Mark Up'!$D$3)+C134)*1.1)+'Mark Up'!$D$9+'Mark Up'!$D$10+'Mark Up'!$D$11)</f>
        <v>17.9575</v>
      </c>
      <c r="F134" s="12" t="s">
        <v>432</v>
      </c>
      <c r="G134" s="1">
        <v>12.8</v>
      </c>
      <c r="H134" s="1">
        <f>IF(OR(G134="",G134=0),"", (((G134*'Mark Up'!$D$3)+G134)*1.1)+'Mark Up'!$D$9+'Mark Up'!$D$10+'Mark Up'!$D$11)</f>
        <v>35.200000000000003</v>
      </c>
      <c r="J134" s="12" t="s">
        <v>433</v>
      </c>
      <c r="K134" s="1">
        <v>10.210000000000001</v>
      </c>
      <c r="L134" s="1">
        <f>IF(OR(K134="",K134=0),"", (((K134*'Mark Up'!$D$3)+K134)*1.1)+'Mark Up'!$D$9+'Mark Up'!$D$10+'Mark Up'!$D$11)</f>
        <v>28.077500000000004</v>
      </c>
      <c r="N134" s="12" t="s">
        <v>434</v>
      </c>
      <c r="O134" s="1">
        <v>8.5299999999999994</v>
      </c>
      <c r="P134" s="1">
        <f>IF(OR(O134="",O134=0),"", (((O134*'Mark Up'!$D$3)+O134)*1.1)+'Mark Up'!$D$9+'Mark Up'!$D$10+'Mark Up'!$D$11)</f>
        <v>23.457499999999996</v>
      </c>
    </row>
    <row r="135" spans="2:16" ht="13.5" customHeight="1">
      <c r="B135" s="12" t="s">
        <v>435</v>
      </c>
      <c r="C135" s="1">
        <v>7.62</v>
      </c>
      <c r="D135" s="1">
        <f>IF(OR(C135="",C135=0),"", (((C135*'Mark Up'!$D$3)+C135)*1.1)+'Mark Up'!$D$9+'Mark Up'!$D$10+'Mark Up'!$D$11)</f>
        <v>20.955000000000002</v>
      </c>
      <c r="F135" s="12" t="s">
        <v>436</v>
      </c>
      <c r="G135" s="1">
        <v>6.83</v>
      </c>
      <c r="H135" s="1">
        <f>IF(OR(G135="",G135=0),"", (((G135*'Mark Up'!$D$3)+G135)*1.1)+'Mark Up'!$D$9+'Mark Up'!$D$10+'Mark Up'!$D$11)</f>
        <v>18.782500000000006</v>
      </c>
      <c r="J135" s="12" t="s">
        <v>437</v>
      </c>
      <c r="K135" s="1">
        <v>12.79</v>
      </c>
      <c r="L135" s="1">
        <f>IF(OR(K135="",K135=0),"", (((K135*'Mark Up'!$D$3)+K135)*1.1)+'Mark Up'!$D$9+'Mark Up'!$D$10+'Mark Up'!$D$11)</f>
        <v>35.172499999999999</v>
      </c>
      <c r="N135" s="12" t="s">
        <v>438</v>
      </c>
      <c r="O135" s="1">
        <v>11.23</v>
      </c>
      <c r="P135" s="1">
        <f>IF(OR(O135="",O135=0),"", (((O135*'Mark Up'!$D$3)+O135)*1.1)+'Mark Up'!$D$9+'Mark Up'!$D$10+'Mark Up'!$D$11)</f>
        <v>30.8825</v>
      </c>
    </row>
    <row r="136" spans="2:16" ht="13.5" customHeight="1">
      <c r="B136" s="13" t="s">
        <v>439</v>
      </c>
      <c r="C136" s="2">
        <v>9.42</v>
      </c>
      <c r="D136" s="2">
        <f>IF(OR(C136="",C136=0),"", (((C136*'Mark Up'!$D$3)+C136)*1.1)+'Mark Up'!$D$9+'Mark Up'!$D$10+'Mark Up'!$D$11)</f>
        <v>25.904999999999998</v>
      </c>
      <c r="F136" s="13" t="s">
        <v>440</v>
      </c>
      <c r="G136" s="2">
        <v>7.92</v>
      </c>
      <c r="H136" s="2">
        <f>IF(OR(G136="",G136=0),"", (((G136*'Mark Up'!$D$3)+G136)*1.1)+'Mark Up'!$D$9+'Mark Up'!$D$10+'Mark Up'!$D$11)</f>
        <v>21.779999999999998</v>
      </c>
      <c r="J136" s="13" t="s">
        <v>441</v>
      </c>
      <c r="K136" s="2">
        <v>6.73</v>
      </c>
      <c r="L136" s="2">
        <f>IF(OR(K136="",K136=0),"", (((K136*'Mark Up'!$D$3)+K136)*1.1)+'Mark Up'!$D$9+'Mark Up'!$D$10+'Mark Up'!$D$11)</f>
        <v>18.507500000000004</v>
      </c>
      <c r="N136" s="13" t="s">
        <v>442</v>
      </c>
      <c r="O136" s="2">
        <v>13.61</v>
      </c>
      <c r="P136" s="2">
        <f>IF(OR(O136="",O136=0),"", (((O136*'Mark Up'!$D$3)+O136)*1.1)+'Mark Up'!$D$9+'Mark Up'!$D$10+'Mark Up'!$D$11)</f>
        <v>37.427500000000002</v>
      </c>
    </row>
    <row r="137" spans="2:16" ht="13.5" customHeight="1"/>
    <row r="138" spans="2:16" ht="13.5" customHeight="1">
      <c r="B138" s="11" t="s">
        <v>443</v>
      </c>
      <c r="F138" s="11" t="s">
        <v>444</v>
      </c>
      <c r="J138" s="11" t="s">
        <v>445</v>
      </c>
      <c r="N138" s="11" t="s">
        <v>446</v>
      </c>
    </row>
    <row r="139" spans="2:16" ht="13.5" customHeight="1">
      <c r="B139" s="12" t="s">
        <v>447</v>
      </c>
      <c r="C139" s="1">
        <v>6.58</v>
      </c>
      <c r="D139" s="1">
        <f>IF(OR(C139="",C139=0),"", (((C139*'Mark Up'!$D$3)+C139)*1.1)+'Mark Up'!$D$9+'Mark Up'!$D$10+'Mark Up'!$D$11)</f>
        <v>18.095000000000006</v>
      </c>
      <c r="F139" s="12" t="s">
        <v>448</v>
      </c>
      <c r="G139" s="1">
        <v>8.7200000000000006</v>
      </c>
      <c r="H139" s="1">
        <f>IF(OR(G139="",G139=0),"", (((G139*'Mark Up'!$D$3)+G139)*1.1)+'Mark Up'!$D$9+'Mark Up'!$D$10+'Mark Up'!$D$11)</f>
        <v>23.980000000000008</v>
      </c>
      <c r="J139" s="12" t="s">
        <v>449</v>
      </c>
      <c r="K139" s="1">
        <v>3.1</v>
      </c>
      <c r="L139" s="1">
        <f>IF(OR(K139="",K139=0),"", (((K139*'Mark Up'!$D$3)+K139)*1.1)+'Mark Up'!$D$9+'Mark Up'!$D$10+'Mark Up'!$D$11)</f>
        <v>8.5250000000000004</v>
      </c>
      <c r="N139" s="12" t="s">
        <v>450</v>
      </c>
      <c r="O139" s="1">
        <v>4.12</v>
      </c>
      <c r="P139" s="1">
        <f>IF(OR(O139="",O139=0),"", (((O139*'Mark Up'!$D$3)+O139)*1.1)+'Mark Up'!$D$9+'Mark Up'!$D$10+'Mark Up'!$D$11)</f>
        <v>11.330000000000002</v>
      </c>
    </row>
    <row r="140" spans="2:16" ht="13.5" customHeight="1">
      <c r="B140" s="12" t="s">
        <v>451</v>
      </c>
      <c r="C140" s="1">
        <v>8.5299999999999994</v>
      </c>
      <c r="D140" s="1">
        <f>IF(OR(C140="",C140=0),"", (((C140*'Mark Up'!$D$3)+C140)*1.1)+'Mark Up'!$D$9+'Mark Up'!$D$10+'Mark Up'!$D$11)</f>
        <v>23.457499999999996</v>
      </c>
      <c r="F140" s="12" t="s">
        <v>452</v>
      </c>
      <c r="G140" s="1">
        <v>7.26</v>
      </c>
      <c r="H140" s="1">
        <f>IF(OR(G140="",G140=0),"", (((G140*'Mark Up'!$D$3)+G140)*1.1)+'Mark Up'!$D$9+'Mark Up'!$D$10+'Mark Up'!$D$11)</f>
        <v>19.965</v>
      </c>
      <c r="J140" s="12" t="s">
        <v>453</v>
      </c>
      <c r="K140" s="1">
        <v>3.1</v>
      </c>
      <c r="L140" s="1">
        <f>IF(OR(K140="",K140=0),"", (((K140*'Mark Up'!$D$3)+K140)*1.1)+'Mark Up'!$D$9+'Mark Up'!$D$10+'Mark Up'!$D$11)</f>
        <v>8.5250000000000004</v>
      </c>
      <c r="N140" s="12" t="s">
        <v>454</v>
      </c>
      <c r="O140" s="1">
        <v>4.79</v>
      </c>
      <c r="P140" s="1">
        <f>IF(OR(O140="",O140=0),"", (((O140*'Mark Up'!$D$3)+O140)*1.1)+'Mark Up'!$D$9+'Mark Up'!$D$10+'Mark Up'!$D$11)</f>
        <v>13.172500000000003</v>
      </c>
    </row>
    <row r="141" spans="2:16" ht="13.5" customHeight="1">
      <c r="B141" s="12" t="s">
        <v>455</v>
      </c>
      <c r="C141" s="1">
        <v>11.23</v>
      </c>
      <c r="D141" s="1">
        <f>IF(OR(C141="",C141=0),"", (((C141*'Mark Up'!$D$3)+C141)*1.1)+'Mark Up'!$D$9+'Mark Up'!$D$10+'Mark Up'!$D$11)</f>
        <v>30.8825</v>
      </c>
      <c r="F141" s="12" t="s">
        <v>456</v>
      </c>
      <c r="G141" s="1">
        <v>4.7</v>
      </c>
      <c r="H141" s="1">
        <f>IF(OR(G141="",G141=0),"", (((G141*'Mark Up'!$D$3)+G141)*1.1)+'Mark Up'!$D$9+'Mark Up'!$D$10+'Mark Up'!$D$11)</f>
        <v>12.925000000000001</v>
      </c>
      <c r="J141" s="12" t="s">
        <v>457</v>
      </c>
      <c r="K141" s="1">
        <v>3.41</v>
      </c>
      <c r="L141" s="1">
        <f>IF(OR(K141="",K141=0),"", (((K141*'Mark Up'!$D$3)+K141)*1.1)+'Mark Up'!$D$9+'Mark Up'!$D$10+'Mark Up'!$D$11)</f>
        <v>9.3775000000000013</v>
      </c>
      <c r="N141" s="12" t="s">
        <v>458</v>
      </c>
      <c r="O141" s="1">
        <v>4.22</v>
      </c>
      <c r="P141" s="1">
        <f>IF(OR(O141="",O141=0),"", (((O141*'Mark Up'!$D$3)+O141)*1.1)+'Mark Up'!$D$9+'Mark Up'!$D$10+'Mark Up'!$D$11)</f>
        <v>11.605000000000002</v>
      </c>
    </row>
    <row r="142" spans="2:16" ht="13.5" customHeight="1">
      <c r="B142" s="13" t="s">
        <v>459</v>
      </c>
      <c r="C142" s="2">
        <v>13.61</v>
      </c>
      <c r="D142" s="2">
        <f>IF(OR(C142="",C142=0),"", (((C142*'Mark Up'!$D$3)+C142)*1.1)+'Mark Up'!$D$9+'Mark Up'!$D$10+'Mark Up'!$D$11)</f>
        <v>37.427500000000002</v>
      </c>
      <c r="F142" s="12" t="s">
        <v>460</v>
      </c>
      <c r="G142" s="1">
        <v>5</v>
      </c>
      <c r="H142" s="1">
        <f>IF(OR(G142="",G142=0),"", (((G142*'Mark Up'!$D$3)+G142)*1.1)+'Mark Up'!$D$9+'Mark Up'!$D$10+'Mark Up'!$D$11)</f>
        <v>13.750000000000002</v>
      </c>
      <c r="J142" s="12" t="s">
        <v>461</v>
      </c>
      <c r="K142" s="1">
        <v>3.41</v>
      </c>
      <c r="L142" s="1">
        <f>IF(OR(K142="",K142=0),"", (((K142*'Mark Up'!$D$3)+K142)*1.1)+'Mark Up'!$D$9+'Mark Up'!$D$10+'Mark Up'!$D$11)</f>
        <v>9.3775000000000013</v>
      </c>
      <c r="N142" s="12" t="s">
        <v>462</v>
      </c>
      <c r="O142" s="1">
        <v>4.79</v>
      </c>
      <c r="P142" s="1">
        <f>IF(OR(O142="",O142=0),"", (((O142*'Mark Up'!$D$3)+O142)*1.1)+'Mark Up'!$D$9+'Mark Up'!$D$10+'Mark Up'!$D$11)</f>
        <v>13.172500000000003</v>
      </c>
    </row>
    <row r="143" spans="2:16" ht="13.5" customHeight="1">
      <c r="F143" s="12" t="s">
        <v>463</v>
      </c>
      <c r="G143" s="1">
        <v>13.83</v>
      </c>
      <c r="H143" s="1">
        <f>IF(OR(G143="",G143=0),"", (((G143*'Mark Up'!$D$3)+G143)*1.1)+'Mark Up'!$D$9+'Mark Up'!$D$10+'Mark Up'!$D$11)</f>
        <v>38.032500000000006</v>
      </c>
      <c r="J143" s="12" t="s">
        <v>464</v>
      </c>
      <c r="K143" s="1">
        <v>3.41</v>
      </c>
      <c r="L143" s="1">
        <f>IF(OR(K143="",K143=0),"", (((K143*'Mark Up'!$D$3)+K143)*1.1)+'Mark Up'!$D$9+'Mark Up'!$D$10+'Mark Up'!$D$11)</f>
        <v>9.3775000000000013</v>
      </c>
      <c r="N143" s="12" t="s">
        <v>465</v>
      </c>
      <c r="O143" s="1">
        <v>4.17</v>
      </c>
      <c r="P143" s="1">
        <f>IF(OR(O143="",O143=0),"", (((O143*'Mark Up'!$D$3)+O143)*1.1)+'Mark Up'!$D$9+'Mark Up'!$D$10+'Mark Up'!$D$11)</f>
        <v>11.467500000000001</v>
      </c>
    </row>
    <row r="144" spans="2:16" ht="13.5" customHeight="1">
      <c r="B144" s="11" t="s">
        <v>466</v>
      </c>
      <c r="F144" s="12" t="s">
        <v>467</v>
      </c>
      <c r="G144" s="1">
        <v>14.17</v>
      </c>
      <c r="H144" s="1">
        <f>IF(OR(G144="",G144=0),"", (((G144*'Mark Up'!$D$3)+G144)*1.1)+'Mark Up'!$D$9+'Mark Up'!$D$10+'Mark Up'!$D$11)</f>
        <v>38.967500000000001</v>
      </c>
      <c r="J144" s="12" t="s">
        <v>468</v>
      </c>
      <c r="K144" s="1">
        <v>3.41</v>
      </c>
      <c r="L144" s="1">
        <f>IF(OR(K144="",K144=0),"", (((K144*'Mark Up'!$D$3)+K144)*1.1)+'Mark Up'!$D$9+'Mark Up'!$D$10+'Mark Up'!$D$11)</f>
        <v>9.3775000000000013</v>
      </c>
      <c r="N144" s="13" t="s">
        <v>469</v>
      </c>
      <c r="O144" s="2">
        <v>4.22</v>
      </c>
      <c r="P144" s="2">
        <f>IF(OR(O144="",O144=0),"", (((O144*'Mark Up'!$D$3)+O144)*1.1)+'Mark Up'!$D$9+'Mark Up'!$D$10+'Mark Up'!$D$11)</f>
        <v>11.605000000000002</v>
      </c>
    </row>
    <row r="145" spans="2:16" ht="13.5" customHeight="1">
      <c r="B145" s="12" t="s">
        <v>470</v>
      </c>
      <c r="C145" s="1">
        <v>3.75</v>
      </c>
      <c r="D145" s="1">
        <f>IF(OR(C145="",C145=0),"", (((C145*'Mark Up'!$D$3)+C145)*1.1)+'Mark Up'!$D$9+'Mark Up'!$D$10+'Mark Up'!$D$11)</f>
        <v>10.3125</v>
      </c>
      <c r="F145" s="12" t="s">
        <v>471</v>
      </c>
      <c r="G145" s="1">
        <v>4.97</v>
      </c>
      <c r="H145" s="1">
        <f>IF(OR(G145="",G145=0),"", (((G145*'Mark Up'!$D$3)+G145)*1.1)+'Mark Up'!$D$9+'Mark Up'!$D$10+'Mark Up'!$D$11)</f>
        <v>13.667500000000002</v>
      </c>
      <c r="J145" s="12" t="s">
        <v>472</v>
      </c>
      <c r="K145" s="1">
        <v>3.41</v>
      </c>
      <c r="L145" s="1">
        <f>IF(OR(K145="",K145=0),"", (((K145*'Mark Up'!$D$3)+K145)*1.1)+'Mark Up'!$D$9+'Mark Up'!$D$10+'Mark Up'!$D$11)</f>
        <v>9.3775000000000013</v>
      </c>
    </row>
    <row r="146" spans="2:16" ht="13.5" customHeight="1">
      <c r="B146" s="12" t="s">
        <v>473</v>
      </c>
      <c r="C146" s="1">
        <v>4.34</v>
      </c>
      <c r="D146" s="1">
        <f>IF(OR(C146="",C146=0),"", (((C146*'Mark Up'!$D$3)+C146)*1.1)+'Mark Up'!$D$9+'Mark Up'!$D$10+'Mark Up'!$D$11)</f>
        <v>11.935</v>
      </c>
      <c r="F146" s="12" t="s">
        <v>474</v>
      </c>
      <c r="G146" s="1">
        <v>5.5</v>
      </c>
      <c r="H146" s="1">
        <f>IF(OR(G146="",G146=0),"", (((G146*'Mark Up'!$D$3)+G146)*1.1)+'Mark Up'!$D$9+'Mark Up'!$D$10+'Mark Up'!$D$11)</f>
        <v>15.125000000000002</v>
      </c>
      <c r="J146" s="12" t="s">
        <v>475</v>
      </c>
      <c r="K146" s="1">
        <v>3.41</v>
      </c>
      <c r="L146" s="1">
        <f>IF(OR(K146="",K146=0),"", (((K146*'Mark Up'!$D$3)+K146)*1.1)+'Mark Up'!$D$9+'Mark Up'!$D$10+'Mark Up'!$D$11)</f>
        <v>9.3775000000000013</v>
      </c>
      <c r="N146" s="11" t="s">
        <v>476</v>
      </c>
    </row>
    <row r="147" spans="2:16" ht="13.5" customHeight="1">
      <c r="B147" s="12" t="s">
        <v>477</v>
      </c>
      <c r="C147" s="1">
        <v>6.12</v>
      </c>
      <c r="D147" s="1">
        <f>IF(OR(C147="",C147=0),"", (((C147*'Mark Up'!$D$3)+C147)*1.1)+'Mark Up'!$D$9+'Mark Up'!$D$10+'Mark Up'!$D$11)</f>
        <v>16.830000000000002</v>
      </c>
      <c r="F147" s="12" t="s">
        <v>478</v>
      </c>
      <c r="G147" s="1">
        <v>6.39</v>
      </c>
      <c r="H147" s="1">
        <f>IF(OR(G147="",G147=0),"", (((G147*'Mark Up'!$D$3)+G147)*1.1)+'Mark Up'!$D$9+'Mark Up'!$D$10+'Mark Up'!$D$11)</f>
        <v>17.572499999999998</v>
      </c>
      <c r="J147" s="12" t="s">
        <v>479</v>
      </c>
      <c r="K147" s="1">
        <v>3.41</v>
      </c>
      <c r="L147" s="1">
        <f>IF(OR(K147="",K147=0),"", (((K147*'Mark Up'!$D$3)+K147)*1.1)+'Mark Up'!$D$9+'Mark Up'!$D$10+'Mark Up'!$D$11)</f>
        <v>9.3775000000000013</v>
      </c>
      <c r="N147" s="12" t="s">
        <v>480</v>
      </c>
      <c r="O147" s="1">
        <v>4.79</v>
      </c>
      <c r="P147" s="1">
        <f>IF(OR(O147="",O147=0),"", (((O147*'Mark Up'!$D$3)+O147)*1.1)+'Mark Up'!$D$9+'Mark Up'!$D$10+'Mark Up'!$D$11)</f>
        <v>13.172500000000003</v>
      </c>
    </row>
    <row r="148" spans="2:16" ht="13.5" customHeight="1">
      <c r="B148" s="12" t="s">
        <v>481</v>
      </c>
      <c r="C148" s="1">
        <v>7.35</v>
      </c>
      <c r="D148" s="1">
        <f>IF(OR(C148="",C148=0),"", (((C148*'Mark Up'!$D$3)+C148)*1.1)+'Mark Up'!$D$9+'Mark Up'!$D$10+'Mark Up'!$D$11)</f>
        <v>20.212500000000002</v>
      </c>
      <c r="F148" s="12" t="s">
        <v>482</v>
      </c>
      <c r="G148" s="1">
        <v>6.89</v>
      </c>
      <c r="H148" s="1">
        <f>IF(OR(G148="",G148=0),"", (((G148*'Mark Up'!$D$3)+G148)*1.1)+'Mark Up'!$D$9+'Mark Up'!$D$10+'Mark Up'!$D$11)</f>
        <v>18.947499999999998</v>
      </c>
      <c r="J148" s="12" t="s">
        <v>483</v>
      </c>
      <c r="K148" s="1">
        <v>3.41</v>
      </c>
      <c r="L148" s="1">
        <f>IF(OR(K148="",K148=0),"", (((K148*'Mark Up'!$D$3)+K148)*1.1)+'Mark Up'!$D$9+'Mark Up'!$D$10+'Mark Up'!$D$11)</f>
        <v>9.3775000000000013</v>
      </c>
      <c r="N148" s="12" t="s">
        <v>484</v>
      </c>
      <c r="O148" s="1">
        <v>4.79</v>
      </c>
      <c r="P148" s="1">
        <f>IF(OR(O148="",O148=0),"", (((O148*'Mark Up'!$D$3)+O148)*1.1)+'Mark Up'!$D$9+'Mark Up'!$D$10+'Mark Up'!$D$11)</f>
        <v>13.172500000000003</v>
      </c>
    </row>
    <row r="149" spans="2:16" ht="13.5" customHeight="1">
      <c r="B149" s="12" t="s">
        <v>485</v>
      </c>
      <c r="C149" s="1">
        <v>11.16</v>
      </c>
      <c r="D149" s="1">
        <f>IF(OR(C149="",C149=0),"", (((C149*'Mark Up'!$D$3)+C149)*1.1)+'Mark Up'!$D$9+'Mark Up'!$D$10+'Mark Up'!$D$11)</f>
        <v>30.690000000000005</v>
      </c>
      <c r="F149" s="12" t="s">
        <v>486</v>
      </c>
      <c r="G149" s="1">
        <v>5.5</v>
      </c>
      <c r="H149" s="1">
        <f>IF(OR(G149="",G149=0),"", (((G149*'Mark Up'!$D$3)+G149)*1.1)+'Mark Up'!$D$9+'Mark Up'!$D$10+'Mark Up'!$D$11)</f>
        <v>15.125000000000002</v>
      </c>
      <c r="J149" s="12" t="s">
        <v>487</v>
      </c>
      <c r="K149" s="1">
        <v>3.41</v>
      </c>
      <c r="L149" s="1">
        <f>IF(OR(K149="",K149=0),"", (((K149*'Mark Up'!$D$3)+K149)*1.1)+'Mark Up'!$D$9+'Mark Up'!$D$10+'Mark Up'!$D$11)</f>
        <v>9.3775000000000013</v>
      </c>
      <c r="N149" s="12" t="s">
        <v>488</v>
      </c>
      <c r="O149" s="1">
        <v>4.79</v>
      </c>
      <c r="P149" s="1">
        <f>IF(OR(O149="",O149=0),"", (((O149*'Mark Up'!$D$3)+O149)*1.1)+'Mark Up'!$D$9+'Mark Up'!$D$10+'Mark Up'!$D$11)</f>
        <v>13.172500000000003</v>
      </c>
    </row>
    <row r="150" spans="2:16" ht="13.5" customHeight="1">
      <c r="B150" s="12" t="s">
        <v>489</v>
      </c>
      <c r="C150" s="1">
        <v>6.61</v>
      </c>
      <c r="D150" s="1">
        <f>IF(OR(C150="",C150=0),"", (((C150*'Mark Up'!$D$3)+C150)*1.1)+'Mark Up'!$D$9+'Mark Up'!$D$10+'Mark Up'!$D$11)</f>
        <v>18.177500000000006</v>
      </c>
      <c r="F150" s="12" t="s">
        <v>490</v>
      </c>
      <c r="G150" s="1">
        <v>6.21</v>
      </c>
      <c r="H150" s="1">
        <f>IF(OR(G150="",G150=0),"", (((G150*'Mark Up'!$D$3)+G150)*1.1)+'Mark Up'!$D$9+'Mark Up'!$D$10+'Mark Up'!$D$11)</f>
        <v>17.077500000000001</v>
      </c>
      <c r="J150" s="12" t="s">
        <v>491</v>
      </c>
      <c r="K150" s="1">
        <v>4.3499999999999996</v>
      </c>
      <c r="L150" s="1">
        <f>IF(OR(K150="",K150=0),"", (((K150*'Mark Up'!$D$3)+K150)*1.1)+'Mark Up'!$D$9+'Mark Up'!$D$10+'Mark Up'!$D$11)</f>
        <v>11.9625</v>
      </c>
      <c r="N150" s="12" t="s">
        <v>492</v>
      </c>
      <c r="O150" s="1">
        <v>4.79</v>
      </c>
      <c r="P150" s="1">
        <f>IF(OR(O150="",O150=0),"", (((O150*'Mark Up'!$D$3)+O150)*1.1)+'Mark Up'!$D$9+'Mark Up'!$D$10+'Mark Up'!$D$11)</f>
        <v>13.172500000000003</v>
      </c>
    </row>
    <row r="151" spans="2:16" ht="13.5" customHeight="1">
      <c r="B151" s="12" t="s">
        <v>493</v>
      </c>
      <c r="C151" s="1">
        <v>7.48</v>
      </c>
      <c r="D151" s="1">
        <f>IF(OR(C151="",C151=0),"", (((C151*'Mark Up'!$D$3)+C151)*1.1)+'Mark Up'!$D$9+'Mark Up'!$D$10+'Mark Up'!$D$11)</f>
        <v>20.570000000000004</v>
      </c>
      <c r="F151" s="13" t="s">
        <v>494</v>
      </c>
      <c r="G151" s="2">
        <v>6.89</v>
      </c>
      <c r="H151" s="2">
        <f>IF(OR(G151="",G151=0),"", (((G151*'Mark Up'!$D$3)+G151)*1.1)+'Mark Up'!$D$9+'Mark Up'!$D$10+'Mark Up'!$D$11)</f>
        <v>18.947499999999998</v>
      </c>
      <c r="J151" s="12" t="s">
        <v>495</v>
      </c>
      <c r="K151" s="1">
        <v>5.01</v>
      </c>
      <c r="L151" s="1">
        <f>IF(OR(K151="",K151=0),"", (((K151*'Mark Up'!$D$3)+K151)*1.1)+'Mark Up'!$D$9+'Mark Up'!$D$10+'Mark Up'!$D$11)</f>
        <v>13.7775</v>
      </c>
      <c r="N151" s="12" t="s">
        <v>496</v>
      </c>
      <c r="O151" s="1">
        <v>4.79</v>
      </c>
      <c r="P151" s="1">
        <f>IF(OR(O151="",O151=0),"", (((O151*'Mark Up'!$D$3)+O151)*1.1)+'Mark Up'!$D$9+'Mark Up'!$D$10+'Mark Up'!$D$11)</f>
        <v>13.172500000000003</v>
      </c>
    </row>
    <row r="152" spans="2:16" ht="13.5" customHeight="1">
      <c r="B152" s="12" t="s">
        <v>497</v>
      </c>
      <c r="C152" s="1">
        <v>8.16</v>
      </c>
      <c r="D152" s="1">
        <f>IF(OR(C152="",C152=0),"", (((C152*'Mark Up'!$D$3)+C152)*1.1)+'Mark Up'!$D$9+'Mark Up'!$D$10+'Mark Up'!$D$11)</f>
        <v>22.44</v>
      </c>
      <c r="J152" s="12" t="s">
        <v>498</v>
      </c>
      <c r="K152" s="1">
        <v>5.01</v>
      </c>
      <c r="L152" s="1">
        <f>IF(OR(K152="",K152=0),"", (((K152*'Mark Up'!$D$3)+K152)*1.1)+'Mark Up'!$D$9+'Mark Up'!$D$10+'Mark Up'!$D$11)</f>
        <v>13.7775</v>
      </c>
      <c r="N152" s="12" t="s">
        <v>499</v>
      </c>
      <c r="O152" s="1">
        <v>4.79</v>
      </c>
      <c r="P152" s="1">
        <f>IF(OR(O152="",O152=0),"", (((O152*'Mark Up'!$D$3)+O152)*1.1)+'Mark Up'!$D$9+'Mark Up'!$D$10+'Mark Up'!$D$11)</f>
        <v>13.172500000000003</v>
      </c>
    </row>
    <row r="153" spans="2:16" ht="13.5" customHeight="1">
      <c r="B153" s="12" t="s">
        <v>500</v>
      </c>
      <c r="C153" s="1">
        <v>6.61</v>
      </c>
      <c r="D153" s="1">
        <f>IF(OR(C153="",C153=0),"", (((C153*'Mark Up'!$D$3)+C153)*1.1)+'Mark Up'!$D$9+'Mark Up'!$D$10+'Mark Up'!$D$11)</f>
        <v>18.177500000000006</v>
      </c>
      <c r="F153" s="11" t="s">
        <v>501</v>
      </c>
      <c r="J153" s="12" t="s">
        <v>502</v>
      </c>
      <c r="K153" s="1">
        <v>5.01</v>
      </c>
      <c r="L153" s="1">
        <f>IF(OR(K153="",K153=0),"", (((K153*'Mark Up'!$D$3)+K153)*1.1)+'Mark Up'!$D$9+'Mark Up'!$D$10+'Mark Up'!$D$11)</f>
        <v>13.7775</v>
      </c>
      <c r="N153" s="12" t="s">
        <v>503</v>
      </c>
      <c r="O153" s="1">
        <v>4.79</v>
      </c>
      <c r="P153" s="1">
        <f>IF(OR(O153="",O153=0),"", (((O153*'Mark Up'!$D$3)+O153)*1.1)+'Mark Up'!$D$9+'Mark Up'!$D$10+'Mark Up'!$D$11)</f>
        <v>13.172500000000003</v>
      </c>
    </row>
    <row r="154" spans="2:16" ht="13.5" customHeight="1">
      <c r="B154" s="12" t="s">
        <v>504</v>
      </c>
      <c r="C154" s="1">
        <v>7.48</v>
      </c>
      <c r="D154" s="1">
        <f>IF(OR(C154="",C154=0),"", (((C154*'Mark Up'!$D$3)+C154)*1.1)+'Mark Up'!$D$9+'Mark Up'!$D$10+'Mark Up'!$D$11)</f>
        <v>20.570000000000004</v>
      </c>
      <c r="F154" s="12" t="s">
        <v>505</v>
      </c>
      <c r="G154" s="1">
        <v>6.18</v>
      </c>
      <c r="H154" s="1">
        <f>IF(OR(G154="",G154=0),"", (((G154*'Mark Up'!$D$3)+G154)*1.1)+'Mark Up'!$D$9+'Mark Up'!$D$10+'Mark Up'!$D$11)</f>
        <v>16.995000000000001</v>
      </c>
      <c r="J154" s="12" t="s">
        <v>506</v>
      </c>
      <c r="K154" s="1">
        <v>5.01</v>
      </c>
      <c r="L154" s="1">
        <f>IF(OR(K154="",K154=0),"", (((K154*'Mark Up'!$D$3)+K154)*1.1)+'Mark Up'!$D$9+'Mark Up'!$D$10+'Mark Up'!$D$11)</f>
        <v>13.7775</v>
      </c>
      <c r="N154" s="12" t="s">
        <v>507</v>
      </c>
      <c r="O154" s="1">
        <v>4.79</v>
      </c>
      <c r="P154" s="1">
        <f>IF(OR(O154="",O154=0),"", (((O154*'Mark Up'!$D$3)+O154)*1.1)+'Mark Up'!$D$9+'Mark Up'!$D$10+'Mark Up'!$D$11)</f>
        <v>13.172500000000003</v>
      </c>
    </row>
    <row r="155" spans="2:16" ht="13.5" customHeight="1">
      <c r="B155" s="12" t="s">
        <v>508</v>
      </c>
      <c r="C155" s="1">
        <v>8.16</v>
      </c>
      <c r="D155" s="1">
        <f>IF(OR(C155="",C155=0),"", (((C155*'Mark Up'!$D$3)+C155)*1.1)+'Mark Up'!$D$9+'Mark Up'!$D$10+'Mark Up'!$D$11)</f>
        <v>22.44</v>
      </c>
      <c r="F155" s="12" t="s">
        <v>509</v>
      </c>
      <c r="G155" s="1">
        <v>6.42</v>
      </c>
      <c r="H155" s="1">
        <f>IF(OR(G155="",G155=0),"", (((G155*'Mark Up'!$D$3)+G155)*1.1)+'Mark Up'!$D$9+'Mark Up'!$D$10+'Mark Up'!$D$11)</f>
        <v>17.654999999999998</v>
      </c>
      <c r="J155" s="12" t="s">
        <v>510</v>
      </c>
      <c r="K155" s="1">
        <v>4.03</v>
      </c>
      <c r="L155" s="1">
        <f>IF(OR(K155="",K155=0),"", (((K155*'Mark Up'!$D$3)+K155)*1.1)+'Mark Up'!$D$9+'Mark Up'!$D$10+'Mark Up'!$D$11)</f>
        <v>11.0825</v>
      </c>
      <c r="N155" s="12" t="s">
        <v>511</v>
      </c>
      <c r="O155" s="1">
        <v>4.79</v>
      </c>
      <c r="P155" s="1">
        <f>IF(OR(O155="",O155=0),"", (((O155*'Mark Up'!$D$3)+O155)*1.1)+'Mark Up'!$D$9+'Mark Up'!$D$10+'Mark Up'!$D$11)</f>
        <v>13.172500000000003</v>
      </c>
    </row>
    <row r="156" spans="2:16" ht="13.5" customHeight="1">
      <c r="B156" s="12" t="s">
        <v>512</v>
      </c>
      <c r="C156" s="1">
        <v>6.86</v>
      </c>
      <c r="D156" s="1">
        <f>IF(OR(C156="",C156=0),"", (((C156*'Mark Up'!$D$3)+C156)*1.1)+'Mark Up'!$D$9+'Mark Up'!$D$10+'Mark Up'!$D$11)</f>
        <v>18.865000000000006</v>
      </c>
      <c r="F156" s="12" t="s">
        <v>513</v>
      </c>
      <c r="G156" s="1">
        <v>7.09</v>
      </c>
      <c r="H156" s="1">
        <f>IF(OR(G156="",G156=0),"", (((G156*'Mark Up'!$D$3)+G156)*1.1)+'Mark Up'!$D$9+'Mark Up'!$D$10+'Mark Up'!$D$11)</f>
        <v>19.497500000000002</v>
      </c>
      <c r="J156" s="12" t="s">
        <v>514</v>
      </c>
      <c r="K156" s="1">
        <v>4.51</v>
      </c>
      <c r="L156" s="1">
        <f>IF(OR(K156="",K156=0),"", (((K156*'Mark Up'!$D$3)+K156)*1.1)+'Mark Up'!$D$9+'Mark Up'!$D$10+'Mark Up'!$D$11)</f>
        <v>12.4025</v>
      </c>
      <c r="N156" s="12" t="s">
        <v>515</v>
      </c>
      <c r="O156" s="1">
        <v>4.79</v>
      </c>
      <c r="P156" s="1">
        <f>IF(OR(O156="",O156=0),"", (((O156*'Mark Up'!$D$3)+O156)*1.1)+'Mark Up'!$D$9+'Mark Up'!$D$10+'Mark Up'!$D$11)</f>
        <v>13.172500000000003</v>
      </c>
    </row>
    <row r="157" spans="2:16" ht="13.5" customHeight="1">
      <c r="B157" s="12" t="s">
        <v>516</v>
      </c>
      <c r="C157" s="1">
        <v>9.4499999999999993</v>
      </c>
      <c r="D157" s="1">
        <f>IF(OR(C157="",C157=0),"", (((C157*'Mark Up'!$D$3)+C157)*1.1)+'Mark Up'!$D$9+'Mark Up'!$D$10+'Mark Up'!$D$11)</f>
        <v>25.987500000000001</v>
      </c>
      <c r="F157" s="12" t="s">
        <v>517</v>
      </c>
      <c r="G157" s="1">
        <v>8.36</v>
      </c>
      <c r="H157" s="1">
        <f>IF(OR(G157="",G157=0),"", (((G157*'Mark Up'!$D$3)+G157)*1.1)+'Mark Up'!$D$9+'Mark Up'!$D$10+'Mark Up'!$D$11)</f>
        <v>22.990000000000002</v>
      </c>
      <c r="J157" s="12" t="s">
        <v>518</v>
      </c>
      <c r="K157" s="1">
        <v>4.6900000000000004</v>
      </c>
      <c r="L157" s="1">
        <f>IF(OR(K157="",K157=0),"", (((K157*'Mark Up'!$D$3)+K157)*1.1)+'Mark Up'!$D$9+'Mark Up'!$D$10+'Mark Up'!$D$11)</f>
        <v>12.897500000000003</v>
      </c>
      <c r="N157" s="12" t="s">
        <v>519</v>
      </c>
      <c r="O157" s="1">
        <v>3.41</v>
      </c>
      <c r="P157" s="1">
        <f>IF(OR(O157="",O157=0),"", (((O157*'Mark Up'!$D$3)+O157)*1.1)+'Mark Up'!$D$9+'Mark Up'!$D$10+'Mark Up'!$D$11)</f>
        <v>9.3775000000000013</v>
      </c>
    </row>
    <row r="158" spans="2:16" ht="13.5" customHeight="1">
      <c r="B158" s="12" t="s">
        <v>520</v>
      </c>
      <c r="C158" s="1">
        <v>11.97</v>
      </c>
      <c r="D158" s="1">
        <f>IF(OR(C158="",C158=0),"", (((C158*'Mark Up'!$D$3)+C158)*1.1)+'Mark Up'!$D$9+'Mark Up'!$D$10+'Mark Up'!$D$11)</f>
        <v>32.917500000000004</v>
      </c>
      <c r="F158" s="12" t="s">
        <v>521</v>
      </c>
      <c r="G158" s="1">
        <v>8.58</v>
      </c>
      <c r="H158" s="1">
        <f>IF(OR(G158="",G158=0),"", (((G158*'Mark Up'!$D$3)+G158)*1.1)+'Mark Up'!$D$9+'Mark Up'!$D$10+'Mark Up'!$D$11)</f>
        <v>23.595000000000006</v>
      </c>
      <c r="J158" s="12" t="s">
        <v>522</v>
      </c>
      <c r="K158" s="1">
        <v>4.82</v>
      </c>
      <c r="L158" s="1">
        <f>IF(OR(K158="",K158=0),"", (((K158*'Mark Up'!$D$3)+K158)*1.1)+'Mark Up'!$D$9+'Mark Up'!$D$10+'Mark Up'!$D$11)</f>
        <v>13.255000000000003</v>
      </c>
      <c r="N158" s="12" t="s">
        <v>523</v>
      </c>
      <c r="O158" s="1">
        <v>3.41</v>
      </c>
      <c r="P158" s="1">
        <f>IF(OR(O158="",O158=0),"", (((O158*'Mark Up'!$D$3)+O158)*1.1)+'Mark Up'!$D$9+'Mark Up'!$D$10+'Mark Up'!$D$11)</f>
        <v>9.3775000000000013</v>
      </c>
    </row>
    <row r="159" spans="2:16" ht="13.5" customHeight="1">
      <c r="B159" s="13" t="s">
        <v>524</v>
      </c>
      <c r="C159" s="2">
        <v>16.5</v>
      </c>
      <c r="D159" s="2">
        <f>IF(OR(C159="",C159=0),"", (((C159*'Mark Up'!$D$3)+C159)*1.1)+'Mark Up'!$D$9+'Mark Up'!$D$10+'Mark Up'!$D$11)</f>
        <v>45.375000000000007</v>
      </c>
      <c r="F159" s="12" t="s">
        <v>525</v>
      </c>
      <c r="G159" s="1">
        <v>7.84</v>
      </c>
      <c r="H159" s="1">
        <f>IF(OR(G159="",G159=0),"", (((G159*'Mark Up'!$D$3)+G159)*1.1)+'Mark Up'!$D$9+'Mark Up'!$D$10+'Mark Up'!$D$11)</f>
        <v>21.560000000000002</v>
      </c>
      <c r="J159" s="12" t="s">
        <v>526</v>
      </c>
      <c r="K159" s="1">
        <v>4.82</v>
      </c>
      <c r="L159" s="1">
        <f>IF(OR(K159="",K159=0),"", (((K159*'Mark Up'!$D$3)+K159)*1.1)+'Mark Up'!$D$9+'Mark Up'!$D$10+'Mark Up'!$D$11)</f>
        <v>13.255000000000003</v>
      </c>
      <c r="N159" s="12" t="s">
        <v>527</v>
      </c>
      <c r="O159" s="1">
        <v>3.41</v>
      </c>
      <c r="P159" s="1">
        <f>IF(OR(O159="",O159=0),"", (((O159*'Mark Up'!$D$3)+O159)*1.1)+'Mark Up'!$D$9+'Mark Up'!$D$10+'Mark Up'!$D$11)</f>
        <v>9.3775000000000013</v>
      </c>
    </row>
    <row r="160" spans="2:16" ht="13.5" customHeight="1">
      <c r="F160" s="12" t="s">
        <v>528</v>
      </c>
      <c r="G160" s="1">
        <v>8.01</v>
      </c>
      <c r="H160" s="1">
        <f>IF(OR(G160="",G160=0),"", (((G160*'Mark Up'!$D$3)+G160)*1.1)+'Mark Up'!$D$9+'Mark Up'!$D$10+'Mark Up'!$D$11)</f>
        <v>22.0275</v>
      </c>
      <c r="J160" s="12" t="s">
        <v>529</v>
      </c>
      <c r="K160" s="1">
        <v>4.74</v>
      </c>
      <c r="L160" s="1">
        <f>IF(OR(K160="",K160=0),"", (((K160*'Mark Up'!$D$3)+K160)*1.1)+'Mark Up'!$D$9+'Mark Up'!$D$10+'Mark Up'!$D$11)</f>
        <v>13.035000000000002</v>
      </c>
      <c r="N160" s="12" t="s">
        <v>530</v>
      </c>
      <c r="O160" s="1">
        <v>3.41</v>
      </c>
      <c r="P160" s="1">
        <f>IF(OR(O160="",O160=0),"", (((O160*'Mark Up'!$D$3)+O160)*1.1)+'Mark Up'!$D$9+'Mark Up'!$D$10+'Mark Up'!$D$11)</f>
        <v>9.3775000000000013</v>
      </c>
    </row>
    <row r="161" spans="2:16" ht="13.5" customHeight="1">
      <c r="B161" s="11" t="s">
        <v>531</v>
      </c>
      <c r="F161" s="12" t="s">
        <v>532</v>
      </c>
      <c r="G161" s="1">
        <v>8.43</v>
      </c>
      <c r="H161" s="1">
        <f>IF(OR(G161="",G161=0),"", (((G161*'Mark Up'!$D$3)+G161)*1.1)+'Mark Up'!$D$9+'Mark Up'!$D$10+'Mark Up'!$D$11)</f>
        <v>23.182500000000001</v>
      </c>
      <c r="J161" s="12" t="s">
        <v>533</v>
      </c>
      <c r="K161" s="1">
        <v>4.82</v>
      </c>
      <c r="L161" s="1">
        <f>IF(OR(K161="",K161=0),"", (((K161*'Mark Up'!$D$3)+K161)*1.1)+'Mark Up'!$D$9+'Mark Up'!$D$10+'Mark Up'!$D$11)</f>
        <v>13.255000000000003</v>
      </c>
      <c r="N161" s="12" t="s">
        <v>534</v>
      </c>
      <c r="O161" s="1">
        <v>3.41</v>
      </c>
      <c r="P161" s="1">
        <f>IF(OR(O161="",O161=0),"", (((O161*'Mark Up'!$D$3)+O161)*1.1)+'Mark Up'!$D$9+'Mark Up'!$D$10+'Mark Up'!$D$11)</f>
        <v>9.3775000000000013</v>
      </c>
    </row>
    <row r="162" spans="2:16" ht="13.5" customHeight="1">
      <c r="B162" s="12" t="s">
        <v>535</v>
      </c>
      <c r="C162" s="1">
        <v>4.09</v>
      </c>
      <c r="D162" s="1">
        <f>IF(OR(C162="",C162=0),"", (((C162*'Mark Up'!$D$3)+C162)*1.1)+'Mark Up'!$D$9+'Mark Up'!$D$10+'Mark Up'!$D$11)</f>
        <v>11.2475</v>
      </c>
      <c r="F162" s="12" t="s">
        <v>536</v>
      </c>
      <c r="G162" s="1">
        <v>9.11</v>
      </c>
      <c r="H162" s="1">
        <f>IF(OR(G162="",G162=0),"", (((G162*'Mark Up'!$D$3)+G162)*1.1)+'Mark Up'!$D$9+'Mark Up'!$D$10+'Mark Up'!$D$11)</f>
        <v>25.052500000000002</v>
      </c>
      <c r="J162" s="12" t="s">
        <v>537</v>
      </c>
      <c r="K162" s="1">
        <v>4.63</v>
      </c>
      <c r="L162" s="1">
        <f>IF(OR(K162="",K162=0),"", (((K162*'Mark Up'!$D$3)+K162)*1.1)+'Mark Up'!$D$9+'Mark Up'!$D$10+'Mark Up'!$D$11)</f>
        <v>12.7325</v>
      </c>
      <c r="N162" s="12" t="s">
        <v>538</v>
      </c>
      <c r="O162" s="1">
        <v>3.41</v>
      </c>
      <c r="P162" s="1">
        <f>IF(OR(O162="",O162=0),"", (((O162*'Mark Up'!$D$3)+O162)*1.1)+'Mark Up'!$D$9+'Mark Up'!$D$10+'Mark Up'!$D$11)</f>
        <v>9.3775000000000013</v>
      </c>
    </row>
    <row r="163" spans="2:16" ht="13.5" customHeight="1">
      <c r="B163" s="12" t="s">
        <v>539</v>
      </c>
      <c r="C163" s="1">
        <v>5.25</v>
      </c>
      <c r="D163" s="1">
        <f>IF(OR(C163="",C163=0),"", (((C163*'Mark Up'!$D$3)+C163)*1.1)+'Mark Up'!$D$9+'Mark Up'!$D$10+'Mark Up'!$D$11)</f>
        <v>14.437500000000002</v>
      </c>
      <c r="F163" s="12" t="s">
        <v>540</v>
      </c>
      <c r="G163" s="1">
        <v>9.36</v>
      </c>
      <c r="H163" s="1">
        <f>IF(OR(G163="",G163=0),"", (((G163*'Mark Up'!$D$3)+G163)*1.1)+'Mark Up'!$D$9+'Mark Up'!$D$10+'Mark Up'!$D$11)</f>
        <v>25.740000000000002</v>
      </c>
      <c r="J163" s="12" t="s">
        <v>541</v>
      </c>
      <c r="K163" s="1">
        <v>4.63</v>
      </c>
      <c r="L163" s="1">
        <f>IF(OR(K163="",K163=0),"", (((K163*'Mark Up'!$D$3)+K163)*1.1)+'Mark Up'!$D$9+'Mark Up'!$D$10+'Mark Up'!$D$11)</f>
        <v>12.7325</v>
      </c>
      <c r="N163" s="12" t="s">
        <v>542</v>
      </c>
      <c r="O163" s="1">
        <v>3.41</v>
      </c>
      <c r="P163" s="1">
        <f>IF(OR(O163="",O163=0),"", (((O163*'Mark Up'!$D$3)+O163)*1.1)+'Mark Up'!$D$9+'Mark Up'!$D$10+'Mark Up'!$D$11)</f>
        <v>9.3775000000000013</v>
      </c>
    </row>
    <row r="164" spans="2:16" ht="13.5" customHeight="1">
      <c r="B164" s="12" t="s">
        <v>543</v>
      </c>
      <c r="C164" s="1">
        <v>5.78</v>
      </c>
      <c r="D164" s="1">
        <f>IF(OR(C164="",C164=0),"", (((C164*'Mark Up'!$D$3)+C164)*1.1)+'Mark Up'!$D$9+'Mark Up'!$D$10+'Mark Up'!$D$11)</f>
        <v>15.895000000000001</v>
      </c>
      <c r="F164" s="12" t="s">
        <v>544</v>
      </c>
      <c r="G164" s="1">
        <v>9.68</v>
      </c>
      <c r="H164" s="1">
        <f>IF(OR(G164="",G164=0),"", (((G164*'Mark Up'!$D$3)+G164)*1.1)+'Mark Up'!$D$9+'Mark Up'!$D$10+'Mark Up'!$D$11)</f>
        <v>26.62</v>
      </c>
      <c r="J164" s="12" t="s">
        <v>545</v>
      </c>
      <c r="K164" s="1">
        <v>4.63</v>
      </c>
      <c r="L164" s="1">
        <f>IF(OR(K164="",K164=0),"", (((K164*'Mark Up'!$D$3)+K164)*1.1)+'Mark Up'!$D$9+'Mark Up'!$D$10+'Mark Up'!$D$11)</f>
        <v>12.7325</v>
      </c>
      <c r="N164" s="12" t="s">
        <v>546</v>
      </c>
      <c r="O164" s="1">
        <v>3.41</v>
      </c>
      <c r="P164" s="1">
        <f>IF(OR(O164="",O164=0),"", (((O164*'Mark Up'!$D$3)+O164)*1.1)+'Mark Up'!$D$9+'Mark Up'!$D$10+'Mark Up'!$D$11)</f>
        <v>9.3775000000000013</v>
      </c>
    </row>
    <row r="165" spans="2:16" ht="13.5" customHeight="1">
      <c r="B165" s="12" t="s">
        <v>547</v>
      </c>
      <c r="C165" s="1">
        <v>3.66</v>
      </c>
      <c r="D165" s="1">
        <f>IF(OR(C165="",C165=0),"", (((C165*'Mark Up'!$D$3)+C165)*1.1)+'Mark Up'!$D$9+'Mark Up'!$D$10+'Mark Up'!$D$11)</f>
        <v>10.065000000000001</v>
      </c>
      <c r="F165" s="12" t="s">
        <v>548</v>
      </c>
      <c r="G165" s="1">
        <v>10.02</v>
      </c>
      <c r="H165" s="1">
        <f>IF(OR(G165="",G165=0),"", (((G165*'Mark Up'!$D$3)+G165)*1.1)+'Mark Up'!$D$9+'Mark Up'!$D$10+'Mark Up'!$D$11)</f>
        <v>27.555</v>
      </c>
      <c r="J165" s="13" t="s">
        <v>549</v>
      </c>
      <c r="K165" s="2">
        <v>4.6900000000000004</v>
      </c>
      <c r="L165" s="2">
        <f>IF(OR(K165="",K165=0),"", (((K165*'Mark Up'!$D$3)+K165)*1.1)+'Mark Up'!$D$9+'Mark Up'!$D$10+'Mark Up'!$D$11)</f>
        <v>12.897500000000003</v>
      </c>
      <c r="N165" s="12" t="s">
        <v>550</v>
      </c>
      <c r="O165" s="1">
        <v>3.41</v>
      </c>
      <c r="P165" s="1">
        <f>IF(OR(O165="",O165=0),"", (((O165*'Mark Up'!$D$3)+O165)*1.1)+'Mark Up'!$D$9+'Mark Up'!$D$10+'Mark Up'!$D$11)</f>
        <v>9.3775000000000013</v>
      </c>
    </row>
    <row r="166" spans="2:16" ht="13.5" customHeight="1">
      <c r="B166" s="12" t="s">
        <v>551</v>
      </c>
      <c r="C166" s="1">
        <v>4.82</v>
      </c>
      <c r="D166" s="1">
        <f>IF(OR(C166="",C166=0),"", (((C166*'Mark Up'!$D$3)+C166)*1.1)+'Mark Up'!$D$9+'Mark Up'!$D$10+'Mark Up'!$D$11)</f>
        <v>13.255000000000003</v>
      </c>
      <c r="F166" s="12" t="s">
        <v>552</v>
      </c>
      <c r="G166" s="1">
        <v>10.29</v>
      </c>
      <c r="H166" s="1">
        <f>IF(OR(G166="",G166=0),"", (((G166*'Mark Up'!$D$3)+G166)*1.1)+'Mark Up'!$D$9+'Mark Up'!$D$10+'Mark Up'!$D$11)</f>
        <v>28.297499999999999</v>
      </c>
      <c r="N166" s="13" t="s">
        <v>553</v>
      </c>
      <c r="O166" s="2">
        <v>3.41</v>
      </c>
      <c r="P166" s="2">
        <f>IF(OR(O166="",O166=0),"", (((O166*'Mark Up'!$D$3)+O166)*1.1)+'Mark Up'!$D$9+'Mark Up'!$D$10+'Mark Up'!$D$11)</f>
        <v>9.3775000000000013</v>
      </c>
    </row>
    <row r="167" spans="2:16" ht="13.5" customHeight="1">
      <c r="B167" s="12" t="s">
        <v>554</v>
      </c>
      <c r="C167" s="1">
        <v>5.35</v>
      </c>
      <c r="D167" s="1">
        <f>IF(OR(C167="",C167=0),"", (((C167*'Mark Up'!$D$3)+C167)*1.1)+'Mark Up'!$D$9+'Mark Up'!$D$10+'Mark Up'!$D$11)</f>
        <v>14.712499999999999</v>
      </c>
      <c r="F167" s="12" t="s">
        <v>555</v>
      </c>
      <c r="G167" s="1">
        <v>9.11</v>
      </c>
      <c r="H167" s="1">
        <f>IF(OR(G167="",G167=0),"", (((G167*'Mark Up'!$D$3)+G167)*1.1)+'Mark Up'!$D$9+'Mark Up'!$D$10+'Mark Up'!$D$11)</f>
        <v>25.052500000000002</v>
      </c>
      <c r="J167" s="11" t="s">
        <v>556</v>
      </c>
    </row>
    <row r="168" spans="2:16" ht="13.5" customHeight="1">
      <c r="B168" s="12" t="s">
        <v>557</v>
      </c>
      <c r="C168" s="1">
        <v>4.6399999999999997</v>
      </c>
      <c r="D168" s="1">
        <f>IF(OR(C168="",C168=0),"", (((C168*'Mark Up'!$D$3)+C168)*1.1)+'Mark Up'!$D$9+'Mark Up'!$D$10+'Mark Up'!$D$11)</f>
        <v>12.759999999999998</v>
      </c>
      <c r="F168" s="12" t="s">
        <v>558</v>
      </c>
      <c r="G168" s="1">
        <v>9.36</v>
      </c>
      <c r="H168" s="1">
        <f>IF(OR(G168="",G168=0),"", (((G168*'Mark Up'!$D$3)+G168)*1.1)+'Mark Up'!$D$9+'Mark Up'!$D$10+'Mark Up'!$D$11)</f>
        <v>25.740000000000002</v>
      </c>
      <c r="J168" s="12" t="s">
        <v>559</v>
      </c>
      <c r="K168" s="1">
        <v>6.84</v>
      </c>
      <c r="L168" s="1">
        <f>IF(OR(K168="",K168=0),"", (((K168*'Mark Up'!$D$3)+K168)*1.1)+'Mark Up'!$D$9+'Mark Up'!$D$10+'Mark Up'!$D$11)</f>
        <v>18.810000000000002</v>
      </c>
      <c r="N168" s="11" t="s">
        <v>560</v>
      </c>
    </row>
    <row r="169" spans="2:16" ht="13.5" customHeight="1">
      <c r="B169" s="12" t="s">
        <v>561</v>
      </c>
      <c r="C169" s="1">
        <v>5.09</v>
      </c>
      <c r="D169" s="1">
        <f>IF(OR(C169="",C169=0),"", (((C169*'Mark Up'!$D$3)+C169)*1.1)+'Mark Up'!$D$9+'Mark Up'!$D$10+'Mark Up'!$D$11)</f>
        <v>13.9975</v>
      </c>
      <c r="F169" s="12" t="s">
        <v>562</v>
      </c>
      <c r="G169" s="1">
        <v>9.68</v>
      </c>
      <c r="H169" s="1">
        <f>IF(OR(G169="",G169=0),"", (((G169*'Mark Up'!$D$3)+G169)*1.1)+'Mark Up'!$D$9+'Mark Up'!$D$10+'Mark Up'!$D$11)</f>
        <v>26.62</v>
      </c>
      <c r="J169" s="12" t="s">
        <v>563</v>
      </c>
      <c r="K169" s="1">
        <v>5.45</v>
      </c>
      <c r="L169" s="1">
        <f>IF(OR(K169="",K169=0),"", (((K169*'Mark Up'!$D$3)+K169)*1.1)+'Mark Up'!$D$9+'Mark Up'!$D$10+'Mark Up'!$D$11)</f>
        <v>14.987500000000001</v>
      </c>
      <c r="N169" s="12" t="s">
        <v>564</v>
      </c>
      <c r="O169" s="1">
        <v>34.049999999999997</v>
      </c>
      <c r="P169" s="1">
        <f>IF(OR(O169="",O169=0),"", (((O169*'Mark Up'!$D$3)+O169)*1.1)+'Mark Up'!$D$9+'Mark Up'!$D$10+'Mark Up'!$D$11)</f>
        <v>93.637500000000003</v>
      </c>
    </row>
    <row r="170" spans="2:16" ht="13.5" customHeight="1">
      <c r="B170" s="12" t="s">
        <v>565</v>
      </c>
      <c r="C170" s="1">
        <v>6.06</v>
      </c>
      <c r="D170" s="1">
        <f>IF(OR(C170="",C170=0),"", (((C170*'Mark Up'!$D$3)+C170)*1.1)+'Mark Up'!$D$9+'Mark Up'!$D$10+'Mark Up'!$D$11)</f>
        <v>16.664999999999999</v>
      </c>
      <c r="F170" s="12" t="s">
        <v>566</v>
      </c>
      <c r="G170" s="1">
        <v>10.02</v>
      </c>
      <c r="H170" s="1">
        <f>IF(OR(G170="",G170=0),"", (((G170*'Mark Up'!$D$3)+G170)*1.1)+'Mark Up'!$D$9+'Mark Up'!$D$10+'Mark Up'!$D$11)</f>
        <v>27.555</v>
      </c>
      <c r="J170" s="12" t="s">
        <v>567</v>
      </c>
      <c r="K170" s="1">
        <v>6.84</v>
      </c>
      <c r="L170" s="1">
        <f>IF(OR(K170="",K170=0),"", (((K170*'Mark Up'!$D$3)+K170)*1.1)+'Mark Up'!$D$9+'Mark Up'!$D$10+'Mark Up'!$D$11)</f>
        <v>18.810000000000002</v>
      </c>
      <c r="N170" s="12" t="s">
        <v>568</v>
      </c>
      <c r="O170" s="1">
        <v>24.21</v>
      </c>
      <c r="P170" s="1">
        <f>IF(OR(O170="",O170=0),"", (((O170*'Mark Up'!$D$3)+O170)*1.1)+'Mark Up'!$D$9+'Mark Up'!$D$10+'Mark Up'!$D$11)</f>
        <v>66.577500000000001</v>
      </c>
    </row>
    <row r="171" spans="2:16" ht="13.5" customHeight="1">
      <c r="B171" s="12" t="s">
        <v>569</v>
      </c>
      <c r="C171" s="1">
        <v>4.6399999999999997</v>
      </c>
      <c r="D171" s="1">
        <f>IF(OR(C171="",C171=0),"", (((C171*'Mark Up'!$D$3)+C171)*1.1)+'Mark Up'!$D$9+'Mark Up'!$D$10+'Mark Up'!$D$11)</f>
        <v>12.759999999999998</v>
      </c>
      <c r="F171" s="12" t="s">
        <v>570</v>
      </c>
      <c r="G171" s="1">
        <v>10.29</v>
      </c>
      <c r="H171" s="1">
        <f>IF(OR(G171="",G171=0),"", (((G171*'Mark Up'!$D$3)+G171)*1.1)+'Mark Up'!$D$9+'Mark Up'!$D$10+'Mark Up'!$D$11)</f>
        <v>28.297499999999999</v>
      </c>
      <c r="J171" s="12" t="s">
        <v>571</v>
      </c>
      <c r="K171" s="1">
        <v>5.75</v>
      </c>
      <c r="L171" s="1">
        <f>IF(OR(K171="",K171=0),"", (((K171*'Mark Up'!$D$3)+K171)*1.1)+'Mark Up'!$D$9+'Mark Up'!$D$10+'Mark Up'!$D$11)</f>
        <v>15.812500000000002</v>
      </c>
      <c r="N171" s="12" t="s">
        <v>572</v>
      </c>
      <c r="O171" s="1">
        <v>21.88</v>
      </c>
      <c r="P171" s="1">
        <f>IF(OR(O171="",O171=0),"", (((O171*'Mark Up'!$D$3)+O171)*1.1)+'Mark Up'!$D$9+'Mark Up'!$D$10+'Mark Up'!$D$11)</f>
        <v>60.170000000000009</v>
      </c>
    </row>
    <row r="172" spans="2:16" ht="13.5" customHeight="1">
      <c r="B172" s="12" t="s">
        <v>573</v>
      </c>
      <c r="C172" s="1">
        <v>5.09</v>
      </c>
      <c r="D172" s="1">
        <f>IF(OR(C172="",C172=0),"", (((C172*'Mark Up'!$D$3)+C172)*1.1)+'Mark Up'!$D$9+'Mark Up'!$D$10+'Mark Up'!$D$11)</f>
        <v>13.9975</v>
      </c>
      <c r="F172" s="12" t="s">
        <v>574</v>
      </c>
      <c r="G172" s="1">
        <v>9.11</v>
      </c>
      <c r="H172" s="1">
        <f>IF(OR(G172="",G172=0),"", (((G172*'Mark Up'!$D$3)+G172)*1.1)+'Mark Up'!$D$9+'Mark Up'!$D$10+'Mark Up'!$D$11)</f>
        <v>25.052500000000002</v>
      </c>
      <c r="J172" s="12" t="s">
        <v>575</v>
      </c>
      <c r="K172" s="1">
        <v>6.33</v>
      </c>
      <c r="L172" s="1">
        <f>IF(OR(K172="",K172=0),"", (((K172*'Mark Up'!$D$3)+K172)*1.1)+'Mark Up'!$D$9+'Mark Up'!$D$10+'Mark Up'!$D$11)</f>
        <v>17.407500000000002</v>
      </c>
      <c r="N172" s="13" t="s">
        <v>576</v>
      </c>
      <c r="O172" s="2">
        <v>74.22</v>
      </c>
      <c r="P172" s="2">
        <f>IF(OR(O172="",O172=0),"", (((O172*'Mark Up'!$D$3)+O172)*1.1)+'Mark Up'!$D$9+'Mark Up'!$D$10+'Mark Up'!$D$11)</f>
        <v>204.10500000000002</v>
      </c>
    </row>
    <row r="173" spans="2:16" ht="13.5" customHeight="1">
      <c r="B173" s="13" t="s">
        <v>577</v>
      </c>
      <c r="C173" s="2">
        <v>6.06</v>
      </c>
      <c r="D173" s="2">
        <f>IF(OR(C173="",C173=0),"", (((C173*'Mark Up'!$D$3)+C173)*1.1)+'Mark Up'!$D$9+'Mark Up'!$D$10+'Mark Up'!$D$11)</f>
        <v>16.664999999999999</v>
      </c>
      <c r="F173" s="12" t="s">
        <v>578</v>
      </c>
      <c r="G173" s="1">
        <v>9.36</v>
      </c>
      <c r="H173" s="1">
        <f>IF(OR(G173="",G173=0),"", (((G173*'Mark Up'!$D$3)+G173)*1.1)+'Mark Up'!$D$9+'Mark Up'!$D$10+'Mark Up'!$D$11)</f>
        <v>25.740000000000002</v>
      </c>
      <c r="J173" s="12" t="s">
        <v>579</v>
      </c>
      <c r="K173" s="1">
        <v>4.2699999999999996</v>
      </c>
      <c r="L173" s="1">
        <f>IF(OR(K173="",K173=0),"", (((K173*'Mark Up'!$D$3)+K173)*1.1)+'Mark Up'!$D$9+'Mark Up'!$D$10+'Mark Up'!$D$11)</f>
        <v>11.7425</v>
      </c>
    </row>
    <row r="174" spans="2:16" ht="13.5" customHeight="1">
      <c r="F174" s="12" t="s">
        <v>580</v>
      </c>
      <c r="G174" s="1">
        <v>9.68</v>
      </c>
      <c r="H174" s="1">
        <f>IF(OR(G174="",G174=0),"", (((G174*'Mark Up'!$D$3)+G174)*1.1)+'Mark Up'!$D$9+'Mark Up'!$D$10+'Mark Up'!$D$11)</f>
        <v>26.62</v>
      </c>
      <c r="J174" s="12" t="s">
        <v>581</v>
      </c>
      <c r="K174" s="1">
        <v>4.58</v>
      </c>
      <c r="L174" s="1">
        <f>IF(OR(K174="",K174=0),"", (((K174*'Mark Up'!$D$3)+K174)*1.1)+'Mark Up'!$D$9+'Mark Up'!$D$10+'Mark Up'!$D$11)</f>
        <v>12.595000000000001</v>
      </c>
      <c r="N174" s="11" t="s">
        <v>582</v>
      </c>
    </row>
    <row r="175" spans="2:16" ht="13.5" customHeight="1">
      <c r="B175" s="11" t="s">
        <v>583</v>
      </c>
      <c r="F175" s="12" t="s">
        <v>584</v>
      </c>
      <c r="G175" s="1">
        <v>10.02</v>
      </c>
      <c r="H175" s="1">
        <f>IF(OR(G175="",G175=0),"", (((G175*'Mark Up'!$D$3)+G175)*1.1)+'Mark Up'!$D$9+'Mark Up'!$D$10+'Mark Up'!$D$11)</f>
        <v>27.555</v>
      </c>
      <c r="J175" s="12" t="s">
        <v>585</v>
      </c>
      <c r="K175" s="1">
        <v>4.07</v>
      </c>
      <c r="L175" s="1">
        <f>IF(OR(K175="",K175=0),"", (((K175*'Mark Up'!$D$3)+K175)*1.1)+'Mark Up'!$D$9+'Mark Up'!$D$10+'Mark Up'!$D$11)</f>
        <v>11.192500000000003</v>
      </c>
      <c r="N175" s="12" t="s">
        <v>586</v>
      </c>
      <c r="O175" s="1">
        <v>11.79</v>
      </c>
      <c r="P175" s="1">
        <f>IF(OR(O175="",O175=0),"", (((O175*'Mark Up'!$D$3)+O175)*1.1)+'Mark Up'!$D$9+'Mark Up'!$D$10+'Mark Up'!$D$11)</f>
        <v>32.422499999999999</v>
      </c>
    </row>
    <row r="176" spans="2:16" ht="13.5" customHeight="1">
      <c r="B176" s="12" t="s">
        <v>587</v>
      </c>
      <c r="C176" s="1">
        <v>1.36</v>
      </c>
      <c r="D176" s="1">
        <f>IF(OR(C176="",C176=0),"", (((C176*'Mark Up'!$D$3)+C176)*1.1)+'Mark Up'!$D$9+'Mark Up'!$D$10+'Mark Up'!$D$11)</f>
        <v>3.7400000000000007</v>
      </c>
      <c r="F176" s="12" t="s">
        <v>588</v>
      </c>
      <c r="G176" s="1">
        <v>10.29</v>
      </c>
      <c r="H176" s="1">
        <f>IF(OR(G176="",G176=0),"", (((G176*'Mark Up'!$D$3)+G176)*1.1)+'Mark Up'!$D$9+'Mark Up'!$D$10+'Mark Up'!$D$11)</f>
        <v>28.297499999999999</v>
      </c>
      <c r="J176" s="12" t="s">
        <v>589</v>
      </c>
      <c r="K176" s="1">
        <v>4.34</v>
      </c>
      <c r="L176" s="1">
        <f>IF(OR(K176="",K176=0),"", (((K176*'Mark Up'!$D$3)+K176)*1.1)+'Mark Up'!$D$9+'Mark Up'!$D$10+'Mark Up'!$D$11)</f>
        <v>11.935</v>
      </c>
      <c r="N176" s="12" t="s">
        <v>590</v>
      </c>
      <c r="O176" s="1">
        <v>10.35</v>
      </c>
      <c r="P176" s="1">
        <f>IF(OR(O176="",O176=0),"", (((O176*'Mark Up'!$D$3)+O176)*1.1)+'Mark Up'!$D$9+'Mark Up'!$D$10+'Mark Up'!$D$11)</f>
        <v>28.462500000000002</v>
      </c>
    </row>
    <row r="177" spans="2:16" ht="13.5" customHeight="1">
      <c r="B177" s="12" t="s">
        <v>591</v>
      </c>
      <c r="C177" s="1">
        <v>3.25</v>
      </c>
      <c r="D177" s="1">
        <f>IF(OR(C177="",C177=0),"", (((C177*'Mark Up'!$D$3)+C177)*1.1)+'Mark Up'!$D$9+'Mark Up'!$D$10+'Mark Up'!$D$11)</f>
        <v>8.9375</v>
      </c>
      <c r="F177" s="12" t="s">
        <v>592</v>
      </c>
      <c r="G177" s="1">
        <v>9.11</v>
      </c>
      <c r="H177" s="1">
        <f>IF(OR(G177="",G177=0),"", (((G177*'Mark Up'!$D$3)+G177)*1.1)+'Mark Up'!$D$9+'Mark Up'!$D$10+'Mark Up'!$D$11)</f>
        <v>25.052500000000002</v>
      </c>
      <c r="J177" s="12" t="s">
        <v>593</v>
      </c>
      <c r="K177" s="1">
        <v>5.75</v>
      </c>
      <c r="L177" s="1">
        <f>IF(OR(K177="",K177=0),"", (((K177*'Mark Up'!$D$3)+K177)*1.1)+'Mark Up'!$D$9+'Mark Up'!$D$10+'Mark Up'!$D$11)</f>
        <v>15.812500000000002</v>
      </c>
      <c r="N177" s="12" t="s">
        <v>594</v>
      </c>
      <c r="O177" s="1">
        <v>9.0500000000000007</v>
      </c>
      <c r="P177" s="1">
        <f>IF(OR(O177="",O177=0),"", (((O177*'Mark Up'!$D$3)+O177)*1.1)+'Mark Up'!$D$9+'Mark Up'!$D$10+'Mark Up'!$D$11)</f>
        <v>24.887500000000003</v>
      </c>
    </row>
    <row r="178" spans="2:16" ht="13.5" customHeight="1">
      <c r="B178" s="12" t="s">
        <v>595</v>
      </c>
      <c r="C178" s="1">
        <v>3.77</v>
      </c>
      <c r="D178" s="1">
        <f>IF(OR(C178="",C178=0),"", (((C178*'Mark Up'!$D$3)+C178)*1.1)+'Mark Up'!$D$9+'Mark Up'!$D$10+'Mark Up'!$D$11)</f>
        <v>10.367500000000001</v>
      </c>
      <c r="F178" s="12" t="s">
        <v>596</v>
      </c>
      <c r="G178" s="1">
        <v>9.36</v>
      </c>
      <c r="H178" s="1">
        <f>IF(OR(G178="",G178=0),"", (((G178*'Mark Up'!$D$3)+G178)*1.1)+'Mark Up'!$D$9+'Mark Up'!$D$10+'Mark Up'!$D$11)</f>
        <v>25.740000000000002</v>
      </c>
      <c r="J178" s="12" t="s">
        <v>597</v>
      </c>
      <c r="K178" s="1">
        <v>6.33</v>
      </c>
      <c r="L178" s="1">
        <f>IF(OR(K178="",K178=0),"", (((K178*'Mark Up'!$D$3)+K178)*1.1)+'Mark Up'!$D$9+'Mark Up'!$D$10+'Mark Up'!$D$11)</f>
        <v>17.407500000000002</v>
      </c>
      <c r="N178" s="12" t="s">
        <v>598</v>
      </c>
      <c r="O178" s="1">
        <v>9.73</v>
      </c>
      <c r="P178" s="1">
        <f>IF(OR(O178="",O178=0),"", (((O178*'Mark Up'!$D$3)+O178)*1.1)+'Mark Up'!$D$9+'Mark Up'!$D$10+'Mark Up'!$D$11)</f>
        <v>26.757500000000004</v>
      </c>
    </row>
    <row r="179" spans="2:16" ht="13.5" customHeight="1">
      <c r="B179" s="12" t="s">
        <v>599</v>
      </c>
      <c r="C179" s="1">
        <v>4.63</v>
      </c>
      <c r="D179" s="1">
        <f>IF(OR(C179="",C179=0),"", (((C179*'Mark Up'!$D$3)+C179)*1.1)+'Mark Up'!$D$9+'Mark Up'!$D$10+'Mark Up'!$D$11)</f>
        <v>12.7325</v>
      </c>
      <c r="F179" s="12" t="s">
        <v>600</v>
      </c>
      <c r="G179" s="1">
        <v>9.68</v>
      </c>
      <c r="H179" s="1">
        <f>IF(OR(G179="",G179=0),"", (((G179*'Mark Up'!$D$3)+G179)*1.1)+'Mark Up'!$D$9+'Mark Up'!$D$10+'Mark Up'!$D$11)</f>
        <v>26.62</v>
      </c>
      <c r="J179" s="13" t="s">
        <v>601</v>
      </c>
      <c r="K179" s="2">
        <v>5.45</v>
      </c>
      <c r="L179" s="2">
        <f>IF(OR(K179="",K179=0),"", (((K179*'Mark Up'!$D$3)+K179)*1.1)+'Mark Up'!$D$9+'Mark Up'!$D$10+'Mark Up'!$D$11)</f>
        <v>14.987500000000001</v>
      </c>
      <c r="N179" s="12" t="s">
        <v>602</v>
      </c>
      <c r="O179" s="1">
        <v>9.31</v>
      </c>
      <c r="P179" s="1">
        <f>IF(OR(O179="",O179=0),"", (((O179*'Mark Up'!$D$3)+O179)*1.1)+'Mark Up'!$D$9+'Mark Up'!$D$10+'Mark Up'!$D$11)</f>
        <v>25.602499999999999</v>
      </c>
    </row>
    <row r="180" spans="2:16" ht="13.5" customHeight="1">
      <c r="B180" s="12" t="s">
        <v>603</v>
      </c>
      <c r="C180" s="1">
        <v>3.32</v>
      </c>
      <c r="D180" s="1">
        <f>IF(OR(C180="",C180=0),"", (((C180*'Mark Up'!$D$3)+C180)*1.1)+'Mark Up'!$D$9+'Mark Up'!$D$10+'Mark Up'!$D$11)</f>
        <v>9.129999999999999</v>
      </c>
      <c r="F180" s="12" t="s">
        <v>604</v>
      </c>
      <c r="G180" s="1">
        <v>10.02</v>
      </c>
      <c r="H180" s="1">
        <f>IF(OR(G180="",G180=0),"", (((G180*'Mark Up'!$D$3)+G180)*1.1)+'Mark Up'!$D$9+'Mark Up'!$D$10+'Mark Up'!$D$11)</f>
        <v>27.555</v>
      </c>
      <c r="N180" s="12" t="s">
        <v>605</v>
      </c>
      <c r="O180" s="1">
        <v>8.01</v>
      </c>
      <c r="P180" s="1">
        <f>IF(OR(O180="",O180=0),"", (((O180*'Mark Up'!$D$3)+O180)*1.1)+'Mark Up'!$D$9+'Mark Up'!$D$10+'Mark Up'!$D$11)</f>
        <v>22.0275</v>
      </c>
    </row>
    <row r="181" spans="2:16" ht="13.5" customHeight="1">
      <c r="B181" s="12" t="s">
        <v>606</v>
      </c>
      <c r="C181" s="1">
        <v>3.87</v>
      </c>
      <c r="D181" s="1">
        <f>IF(OR(C181="",C181=0),"", (((C181*'Mark Up'!$D$3)+C181)*1.1)+'Mark Up'!$D$9+'Mark Up'!$D$10+'Mark Up'!$D$11)</f>
        <v>10.642500000000002</v>
      </c>
      <c r="F181" s="13" t="s">
        <v>607</v>
      </c>
      <c r="G181" s="2">
        <v>10.29</v>
      </c>
      <c r="H181" s="2">
        <f>IF(OR(G181="",G181=0),"", (((G181*'Mark Up'!$D$3)+G181)*1.1)+'Mark Up'!$D$9+'Mark Up'!$D$10+'Mark Up'!$D$11)</f>
        <v>28.297499999999999</v>
      </c>
      <c r="J181" s="11" t="s">
        <v>608</v>
      </c>
      <c r="N181" s="12" t="s">
        <v>609</v>
      </c>
      <c r="O181" s="1">
        <v>7.16</v>
      </c>
      <c r="P181" s="1">
        <f>IF(OR(O181="",O181=0),"", (((O181*'Mark Up'!$D$3)+O181)*1.1)+'Mark Up'!$D$9+'Mark Up'!$D$10+'Mark Up'!$D$11)</f>
        <v>19.690000000000001</v>
      </c>
    </row>
    <row r="182" spans="2:16" ht="13.5" customHeight="1">
      <c r="B182" s="12" t="s">
        <v>610</v>
      </c>
      <c r="C182" s="1">
        <v>3.32</v>
      </c>
      <c r="D182" s="1">
        <f>IF(OR(C182="",C182=0),"", (((C182*'Mark Up'!$D$3)+C182)*1.1)+'Mark Up'!$D$9+'Mark Up'!$D$10+'Mark Up'!$D$11)</f>
        <v>9.129999999999999</v>
      </c>
      <c r="J182" s="12" t="s">
        <v>611</v>
      </c>
      <c r="K182" s="1">
        <v>4.22</v>
      </c>
      <c r="L182" s="1">
        <f>IF(OR(K182="",K182=0),"", (((K182*'Mark Up'!$D$3)+K182)*1.1)+'Mark Up'!$D$9+'Mark Up'!$D$10+'Mark Up'!$D$11)</f>
        <v>11.605000000000002</v>
      </c>
      <c r="N182" s="12" t="s">
        <v>612</v>
      </c>
      <c r="O182" s="1">
        <v>8.0399999999999991</v>
      </c>
      <c r="P182" s="1">
        <f>IF(OR(O182="",O182=0),"", (((O182*'Mark Up'!$D$3)+O182)*1.1)+'Mark Up'!$D$9+'Mark Up'!$D$10+'Mark Up'!$D$11)</f>
        <v>22.11</v>
      </c>
    </row>
    <row r="183" spans="2:16" ht="13.5" customHeight="1">
      <c r="B183" s="13" t="s">
        <v>613</v>
      </c>
      <c r="C183" s="2">
        <v>3.87</v>
      </c>
      <c r="D183" s="2">
        <f>IF(OR(C183="",C183=0),"", (((C183*'Mark Up'!$D$3)+C183)*1.1)+'Mark Up'!$D$9+'Mark Up'!$D$10+'Mark Up'!$D$11)</f>
        <v>10.642500000000002</v>
      </c>
      <c r="F183" s="11" t="s">
        <v>614</v>
      </c>
      <c r="J183" s="12" t="s">
        <v>615</v>
      </c>
      <c r="K183" s="1">
        <v>4.17</v>
      </c>
      <c r="L183" s="1">
        <f>IF(OR(K183="",K183=0),"", (((K183*'Mark Up'!$D$3)+K183)*1.1)+'Mark Up'!$D$9+'Mark Up'!$D$10+'Mark Up'!$D$11)</f>
        <v>11.467500000000001</v>
      </c>
      <c r="N183" s="12" t="s">
        <v>616</v>
      </c>
      <c r="O183" s="1">
        <v>11.12</v>
      </c>
      <c r="P183" s="1">
        <f>IF(OR(O183="",O183=0),"", (((O183*'Mark Up'!$D$3)+O183)*1.1)+'Mark Up'!$D$9+'Mark Up'!$D$10+'Mark Up'!$D$11)</f>
        <v>30.58</v>
      </c>
    </row>
    <row r="184" spans="2:16" ht="13.5" customHeight="1">
      <c r="F184" s="12" t="s">
        <v>617</v>
      </c>
      <c r="G184" s="1">
        <v>3.41</v>
      </c>
      <c r="H184" s="1">
        <f>IF(OR(G184="",G184=0),"", (((G184*'Mark Up'!$D$3)+G184)*1.1)+'Mark Up'!$D$9+'Mark Up'!$D$10+'Mark Up'!$D$11)</f>
        <v>9.3775000000000013</v>
      </c>
      <c r="J184" s="12" t="s">
        <v>469</v>
      </c>
      <c r="K184" s="1">
        <v>4.22</v>
      </c>
      <c r="L184" s="1">
        <f>IF(OR(K184="",K184=0),"", (((K184*'Mark Up'!$D$3)+K184)*1.1)+'Mark Up'!$D$9+'Mark Up'!$D$10+'Mark Up'!$D$11)</f>
        <v>11.605000000000002</v>
      </c>
      <c r="N184" s="12" t="s">
        <v>618</v>
      </c>
      <c r="O184" s="1">
        <v>9.76</v>
      </c>
      <c r="P184" s="1">
        <f>IF(OR(O184="",O184=0),"", (((O184*'Mark Up'!$D$3)+O184)*1.1)+'Mark Up'!$D$9+'Mark Up'!$D$10+'Mark Up'!$D$11)</f>
        <v>26.84</v>
      </c>
    </row>
    <row r="185" spans="2:16" ht="13.5" customHeight="1">
      <c r="B185" s="11" t="s">
        <v>619</v>
      </c>
      <c r="F185" s="12" t="s">
        <v>620</v>
      </c>
      <c r="G185" s="1">
        <v>3.41</v>
      </c>
      <c r="H185" s="1">
        <f>IF(OR(G185="",G185=0),"", (((G185*'Mark Up'!$D$3)+G185)*1.1)+'Mark Up'!$D$9+'Mark Up'!$D$10+'Mark Up'!$D$11)</f>
        <v>9.3775000000000013</v>
      </c>
      <c r="J185" s="12" t="s">
        <v>621</v>
      </c>
      <c r="K185" s="1">
        <v>4.79</v>
      </c>
      <c r="L185" s="1">
        <f>IF(OR(K185="",K185=0),"", (((K185*'Mark Up'!$D$3)+K185)*1.1)+'Mark Up'!$D$9+'Mark Up'!$D$10+'Mark Up'!$D$11)</f>
        <v>13.172500000000003</v>
      </c>
      <c r="N185" s="12" t="s">
        <v>622</v>
      </c>
      <c r="O185" s="1">
        <v>8.86</v>
      </c>
      <c r="P185" s="1">
        <f>IF(OR(O185="",O185=0),"", (((O185*'Mark Up'!$D$3)+O185)*1.1)+'Mark Up'!$D$9+'Mark Up'!$D$10+'Mark Up'!$D$11)</f>
        <v>24.365000000000002</v>
      </c>
    </row>
    <row r="186" spans="2:16" ht="13.5" customHeight="1">
      <c r="B186" s="12" t="s">
        <v>623</v>
      </c>
      <c r="C186" s="1">
        <v>14.12</v>
      </c>
      <c r="D186" s="1">
        <f>IF(OR(C186="",C186=0),"", (((C186*'Mark Up'!$D$3)+C186)*1.1)+'Mark Up'!$D$9+'Mark Up'!$D$10+'Mark Up'!$D$11)</f>
        <v>38.83</v>
      </c>
      <c r="F186" s="12" t="s">
        <v>624</v>
      </c>
      <c r="G186" s="1">
        <v>3.41</v>
      </c>
      <c r="H186" s="1">
        <f>IF(OR(G186="",G186=0),"", (((G186*'Mark Up'!$D$3)+G186)*1.1)+'Mark Up'!$D$9+'Mark Up'!$D$10+'Mark Up'!$D$11)</f>
        <v>9.3775000000000013</v>
      </c>
      <c r="J186" s="12" t="s">
        <v>625</v>
      </c>
      <c r="K186" s="1">
        <v>4.22</v>
      </c>
      <c r="L186" s="1">
        <f>IF(OR(K186="",K186=0),"", (((K186*'Mark Up'!$D$3)+K186)*1.1)+'Mark Up'!$D$9+'Mark Up'!$D$10+'Mark Up'!$D$11)</f>
        <v>11.605000000000002</v>
      </c>
      <c r="N186" s="12" t="s">
        <v>626</v>
      </c>
      <c r="O186" s="1">
        <v>8.39</v>
      </c>
      <c r="P186" s="1">
        <f>IF(OR(O186="",O186=0),"", (((O186*'Mark Up'!$D$3)+O186)*1.1)+'Mark Up'!$D$9+'Mark Up'!$D$10+'Mark Up'!$D$11)</f>
        <v>23.072500000000005</v>
      </c>
    </row>
    <row r="187" spans="2:16" ht="13.5" customHeight="1">
      <c r="B187" s="13" t="s">
        <v>627</v>
      </c>
      <c r="C187" s="2">
        <v>11.55</v>
      </c>
      <c r="D187" s="2">
        <f>IF(OR(C187="",C187=0),"", (((C187*'Mark Up'!$D$3)+C187)*1.1)+'Mark Up'!$D$9+'Mark Up'!$D$10+'Mark Up'!$D$11)</f>
        <v>31.762500000000006</v>
      </c>
      <c r="F187" s="13" t="s">
        <v>628</v>
      </c>
      <c r="G187" s="2">
        <v>3.41</v>
      </c>
      <c r="H187" s="2">
        <f>IF(OR(G187="",G187=0),"", (((G187*'Mark Up'!$D$3)+G187)*1.1)+'Mark Up'!$D$9+'Mark Up'!$D$10+'Mark Up'!$D$11)</f>
        <v>9.3775000000000013</v>
      </c>
      <c r="J187" s="13" t="s">
        <v>629</v>
      </c>
      <c r="K187" s="2">
        <v>4.3600000000000003</v>
      </c>
      <c r="L187" s="2">
        <f>IF(OR(K187="",K187=0),"", (((K187*'Mark Up'!$D$3)+K187)*1.1)+'Mark Up'!$D$9+'Mark Up'!$D$10+'Mark Up'!$D$11)</f>
        <v>11.990000000000004</v>
      </c>
      <c r="N187" s="13" t="s">
        <v>630</v>
      </c>
      <c r="O187" s="2">
        <v>10.09</v>
      </c>
      <c r="P187" s="2">
        <f>IF(OR(O187="",O187=0),"", (((O187*'Mark Up'!$D$3)+O187)*1.1)+'Mark Up'!$D$9+'Mark Up'!$D$10+'Mark Up'!$D$11)</f>
        <v>27.747500000000002</v>
      </c>
    </row>
    <row r="188" spans="2:16" ht="13.5" customHeight="1"/>
    <row r="189" spans="2:16" ht="13.5" customHeight="1">
      <c r="B189" s="11" t="s">
        <v>631</v>
      </c>
      <c r="F189" s="11" t="s">
        <v>632</v>
      </c>
      <c r="J189" s="11" t="s">
        <v>633</v>
      </c>
      <c r="N189" s="11" t="s">
        <v>634</v>
      </c>
    </row>
    <row r="190" spans="2:16" ht="13.5" customHeight="1">
      <c r="B190" s="12" t="s">
        <v>635</v>
      </c>
      <c r="C190" s="1">
        <v>10.35</v>
      </c>
      <c r="D190" s="1">
        <f>IF(OR(C190="",C190=0),"", (((C190*'Mark Up'!$D$3)+C190)*1.1)+'Mark Up'!$D$9+'Mark Up'!$D$10+'Mark Up'!$D$11)</f>
        <v>28.462500000000002</v>
      </c>
      <c r="F190" s="13" t="s">
        <v>636</v>
      </c>
      <c r="G190" s="2">
        <v>31.1</v>
      </c>
      <c r="H190" s="2">
        <f>IF(OR(G190="",G190=0),"", (((G190*'Mark Up'!$D$3)+G190)*1.1)+'Mark Up'!$D$9+'Mark Up'!$D$10+'Mark Up'!$D$11)</f>
        <v>85.525000000000006</v>
      </c>
      <c r="J190" s="12" t="s">
        <v>637</v>
      </c>
      <c r="K190" s="1">
        <v>1.36</v>
      </c>
      <c r="L190" s="1">
        <f>IF(OR(K190="",K190=0),"", (((K190*'Mark Up'!$D$3)+K190)*1.1)+'Mark Up'!$D$9+'Mark Up'!$D$10+'Mark Up'!$D$11)</f>
        <v>3.7400000000000007</v>
      </c>
      <c r="N190" s="12" t="s">
        <v>638</v>
      </c>
      <c r="O190" s="1">
        <v>1.67</v>
      </c>
      <c r="P190" s="1">
        <f>IF(OR(O190="",O190=0),"", (((O190*'Mark Up'!$D$3)+O190)*1.1)+'Mark Up'!$D$9+'Mark Up'!$D$10+'Mark Up'!$D$11)</f>
        <v>4.5925000000000002</v>
      </c>
    </row>
    <row r="191" spans="2:16" ht="13.5" customHeight="1">
      <c r="B191" s="12" t="s">
        <v>639</v>
      </c>
      <c r="C191" s="1">
        <v>9.0399999999999991</v>
      </c>
      <c r="D191" s="1">
        <f>IF(OR(C191="",C191=0),"", (((C191*'Mark Up'!$D$3)+C191)*1.1)+'Mark Up'!$D$9+'Mark Up'!$D$10+'Mark Up'!$D$11)</f>
        <v>24.86</v>
      </c>
      <c r="J191" s="12" t="s">
        <v>640</v>
      </c>
      <c r="K191" s="1">
        <v>1.41</v>
      </c>
      <c r="L191" s="1">
        <f>IF(OR(K191="",K191=0),"", (((K191*'Mark Up'!$D$3)+K191)*1.1)+'Mark Up'!$D$9+'Mark Up'!$D$10+'Mark Up'!$D$11)</f>
        <v>3.8774999999999999</v>
      </c>
      <c r="N191" s="12" t="s">
        <v>641</v>
      </c>
      <c r="O191" s="1">
        <v>1.67</v>
      </c>
      <c r="P191" s="1">
        <f>IF(OR(O191="",O191=0),"", (((O191*'Mark Up'!$D$3)+O191)*1.1)+'Mark Up'!$D$9+'Mark Up'!$D$10+'Mark Up'!$D$11)</f>
        <v>4.5925000000000002</v>
      </c>
    </row>
    <row r="192" spans="2:16" ht="13.5" customHeight="1">
      <c r="B192" s="12" t="s">
        <v>642</v>
      </c>
      <c r="C192" s="1">
        <v>8.4</v>
      </c>
      <c r="D192" s="1">
        <f>IF(OR(C192="",C192=0),"", (((C192*'Mark Up'!$D$3)+C192)*1.1)+'Mark Up'!$D$9+'Mark Up'!$D$10+'Mark Up'!$D$11)</f>
        <v>23.1</v>
      </c>
      <c r="F192" s="11" t="s">
        <v>643</v>
      </c>
      <c r="J192" s="12" t="s">
        <v>644</v>
      </c>
      <c r="K192" s="1">
        <v>1.93</v>
      </c>
      <c r="L192" s="1">
        <f>IF(OR(K192="",K192=0),"", (((K192*'Mark Up'!$D$3)+K192)*1.1)+'Mark Up'!$D$9+'Mark Up'!$D$10+'Mark Up'!$D$11)</f>
        <v>5.307500000000001</v>
      </c>
      <c r="N192" s="12" t="s">
        <v>645</v>
      </c>
      <c r="O192" s="1">
        <v>1.67</v>
      </c>
      <c r="P192" s="1">
        <f>IF(OR(O192="",O192=0),"", (((O192*'Mark Up'!$D$3)+O192)*1.1)+'Mark Up'!$D$9+'Mark Up'!$D$10+'Mark Up'!$D$11)</f>
        <v>4.5925000000000002</v>
      </c>
    </row>
    <row r="193" spans="2:16" ht="13.5" customHeight="1">
      <c r="B193" s="12" t="s">
        <v>646</v>
      </c>
      <c r="C193" s="1">
        <v>10.78</v>
      </c>
      <c r="D193" s="1">
        <f>IF(OR(C193="",C193=0),"", (((C193*'Mark Up'!$D$3)+C193)*1.1)+'Mark Up'!$D$9+'Mark Up'!$D$10+'Mark Up'!$D$11)</f>
        <v>29.644999999999996</v>
      </c>
      <c r="F193" s="12" t="s">
        <v>647</v>
      </c>
      <c r="G193" s="1">
        <v>15.58</v>
      </c>
      <c r="H193" s="1">
        <f>IF(OR(G193="",G193=0),"", (((G193*'Mark Up'!$D$3)+G193)*1.1)+'Mark Up'!$D$9+'Mark Up'!$D$10+'Mark Up'!$D$11)</f>
        <v>42.845000000000006</v>
      </c>
      <c r="J193" s="12" t="s">
        <v>648</v>
      </c>
      <c r="K193" s="1">
        <v>10.99</v>
      </c>
      <c r="L193" s="1">
        <f>IF(OR(K193="",K193=0),"", (((K193*'Mark Up'!$D$3)+K193)*1.1)+'Mark Up'!$D$9+'Mark Up'!$D$10+'Mark Up'!$D$11)</f>
        <v>30.222500000000004</v>
      </c>
      <c r="N193" s="12" t="s">
        <v>649</v>
      </c>
      <c r="O193" s="1">
        <v>1.47</v>
      </c>
      <c r="P193" s="1">
        <f>IF(OR(O193="",O193=0),"", (((O193*'Mark Up'!$D$3)+O193)*1.1)+'Mark Up'!$D$9+'Mark Up'!$D$10+'Mark Up'!$D$11)</f>
        <v>4.0425000000000004</v>
      </c>
    </row>
    <row r="194" spans="2:16" ht="13.5" customHeight="1">
      <c r="B194" s="12" t="s">
        <v>650</v>
      </c>
      <c r="C194" s="1">
        <v>10.27</v>
      </c>
      <c r="D194" s="1">
        <f>IF(OR(C194="",C194=0),"", (((C194*'Mark Up'!$D$3)+C194)*1.1)+'Mark Up'!$D$9+'Mark Up'!$D$10+'Mark Up'!$D$11)</f>
        <v>28.2425</v>
      </c>
      <c r="F194" s="12" t="s">
        <v>651</v>
      </c>
      <c r="G194" s="1">
        <v>18.37</v>
      </c>
      <c r="H194" s="1">
        <f>IF(OR(G194="",G194=0),"", (((G194*'Mark Up'!$D$3)+G194)*1.1)+'Mark Up'!$D$9+'Mark Up'!$D$10+'Mark Up'!$D$11)</f>
        <v>50.517499999999998</v>
      </c>
      <c r="J194" s="12" t="s">
        <v>652</v>
      </c>
      <c r="K194" s="1">
        <v>13.15</v>
      </c>
      <c r="L194" s="1">
        <f>IF(OR(K194="",K194=0),"", (((K194*'Mark Up'!$D$3)+K194)*1.1)+'Mark Up'!$D$9+'Mark Up'!$D$10+'Mark Up'!$D$11)</f>
        <v>36.162500000000001</v>
      </c>
      <c r="N194" s="12" t="s">
        <v>653</v>
      </c>
      <c r="O194" s="1">
        <v>1.47</v>
      </c>
      <c r="P194" s="1">
        <f>IF(OR(O194="",O194=0),"", (((O194*'Mark Up'!$D$3)+O194)*1.1)+'Mark Up'!$D$9+'Mark Up'!$D$10+'Mark Up'!$D$11)</f>
        <v>4.0425000000000004</v>
      </c>
    </row>
    <row r="195" spans="2:16" ht="13.5" customHeight="1">
      <c r="B195" s="12" t="s">
        <v>654</v>
      </c>
      <c r="C195" s="1">
        <v>8.7100000000000009</v>
      </c>
      <c r="D195" s="1">
        <f>IF(OR(C195="",C195=0),"", (((C195*'Mark Up'!$D$3)+C195)*1.1)+'Mark Up'!$D$9+'Mark Up'!$D$10+'Mark Up'!$D$11)</f>
        <v>23.952500000000004</v>
      </c>
      <c r="F195" s="12" t="s">
        <v>655</v>
      </c>
      <c r="G195" s="1">
        <v>22.25</v>
      </c>
      <c r="H195" s="1">
        <f>IF(OR(G195="",G195=0),"", (((G195*'Mark Up'!$D$3)+G195)*1.1)+'Mark Up'!$D$9+'Mark Up'!$D$10+'Mark Up'!$D$11)</f>
        <v>61.187500000000007</v>
      </c>
      <c r="J195" s="12" t="s">
        <v>656</v>
      </c>
      <c r="K195" s="1">
        <v>2.21</v>
      </c>
      <c r="L195" s="1">
        <f>IF(OR(K195="",K195=0),"", (((K195*'Mark Up'!$D$3)+K195)*1.1)+'Mark Up'!$D$9+'Mark Up'!$D$10+'Mark Up'!$D$11)</f>
        <v>6.0775000000000006</v>
      </c>
      <c r="N195" s="12" t="s">
        <v>657</v>
      </c>
      <c r="O195" s="1">
        <v>1.47</v>
      </c>
      <c r="P195" s="1">
        <f>IF(OR(O195="",O195=0),"", (((O195*'Mark Up'!$D$3)+O195)*1.1)+'Mark Up'!$D$9+'Mark Up'!$D$10+'Mark Up'!$D$11)</f>
        <v>4.0425000000000004</v>
      </c>
    </row>
    <row r="196" spans="2:16" ht="13.5" customHeight="1">
      <c r="B196" s="12" t="s">
        <v>658</v>
      </c>
      <c r="C196" s="1">
        <v>7.68</v>
      </c>
      <c r="D196" s="1">
        <f>IF(OR(C196="",C196=0),"", (((C196*'Mark Up'!$D$3)+C196)*1.1)+'Mark Up'!$D$9+'Mark Up'!$D$10+'Mark Up'!$D$11)</f>
        <v>21.12</v>
      </c>
      <c r="F196" s="12" t="s">
        <v>659</v>
      </c>
      <c r="G196" s="1">
        <v>26.16</v>
      </c>
      <c r="H196" s="1">
        <f>IF(OR(G196="",G196=0),"", (((G196*'Mark Up'!$D$3)+G196)*1.1)+'Mark Up'!$D$9+'Mark Up'!$D$10+'Mark Up'!$D$11)</f>
        <v>71.940000000000012</v>
      </c>
      <c r="J196" s="12" t="s">
        <v>660</v>
      </c>
      <c r="K196" s="1">
        <v>2.4300000000000002</v>
      </c>
      <c r="L196" s="1">
        <f>IF(OR(K196="",K196=0),"", (((K196*'Mark Up'!$D$3)+K196)*1.1)+'Mark Up'!$D$9+'Mark Up'!$D$10+'Mark Up'!$D$11)</f>
        <v>6.6825000000000019</v>
      </c>
      <c r="N196" s="12" t="s">
        <v>661</v>
      </c>
      <c r="O196" s="1">
        <v>1.47</v>
      </c>
      <c r="P196" s="1">
        <f>IF(OR(O196="",O196=0),"", (((O196*'Mark Up'!$D$3)+O196)*1.1)+'Mark Up'!$D$9+'Mark Up'!$D$10+'Mark Up'!$D$11)</f>
        <v>4.0425000000000004</v>
      </c>
    </row>
    <row r="197" spans="2:16" ht="13.5" customHeight="1">
      <c r="B197" s="12" t="s">
        <v>662</v>
      </c>
      <c r="C197" s="1">
        <v>10.09</v>
      </c>
      <c r="D197" s="1">
        <f>IF(OR(C197="",C197=0),"", (((C197*'Mark Up'!$D$3)+C197)*1.1)+'Mark Up'!$D$9+'Mark Up'!$D$10+'Mark Up'!$D$11)</f>
        <v>27.747500000000002</v>
      </c>
      <c r="F197" s="12" t="s">
        <v>663</v>
      </c>
      <c r="G197" s="1">
        <v>10.99</v>
      </c>
      <c r="H197" s="1">
        <f>IF(OR(G197="",G197=0),"", (((G197*'Mark Up'!$D$3)+G197)*1.1)+'Mark Up'!$D$9+'Mark Up'!$D$10+'Mark Up'!$D$11)</f>
        <v>30.222500000000004</v>
      </c>
      <c r="J197" s="12" t="s">
        <v>664</v>
      </c>
      <c r="K197" s="1">
        <v>3.04</v>
      </c>
      <c r="L197" s="1">
        <f>IF(OR(K197="",K197=0),"", (((K197*'Mark Up'!$D$3)+K197)*1.1)+'Mark Up'!$D$9+'Mark Up'!$D$10+'Mark Up'!$D$11)</f>
        <v>8.3600000000000012</v>
      </c>
      <c r="N197" s="12" t="s">
        <v>665</v>
      </c>
      <c r="O197" s="1">
        <v>1.58</v>
      </c>
      <c r="P197" s="1">
        <f>IF(OR(O197="",O197=0),"", (((O197*'Mark Up'!$D$3)+O197)*1.1)+'Mark Up'!$D$9+'Mark Up'!$D$10+'Mark Up'!$D$11)</f>
        <v>4.3450000000000006</v>
      </c>
    </row>
    <row r="198" spans="2:16" ht="13.5" customHeight="1">
      <c r="B198" s="12" t="s">
        <v>666</v>
      </c>
      <c r="C198" s="1">
        <v>9.2799999999999994</v>
      </c>
      <c r="D198" s="1">
        <f>IF(OR(C198="",C198=0),"", (((C198*'Mark Up'!$D$3)+C198)*1.1)+'Mark Up'!$D$9+'Mark Up'!$D$10+'Mark Up'!$D$11)</f>
        <v>25.519999999999996</v>
      </c>
      <c r="F198" s="12" t="s">
        <v>667</v>
      </c>
      <c r="G198" s="1">
        <v>13.15</v>
      </c>
      <c r="H198" s="1">
        <f>IF(OR(G198="",G198=0),"", (((G198*'Mark Up'!$D$3)+G198)*1.1)+'Mark Up'!$D$9+'Mark Up'!$D$10+'Mark Up'!$D$11)</f>
        <v>36.162500000000001</v>
      </c>
      <c r="J198" s="12" t="s">
        <v>668</v>
      </c>
      <c r="K198" s="1">
        <v>3.14</v>
      </c>
      <c r="L198" s="1">
        <f>IF(OR(K198="",K198=0),"", (((K198*'Mark Up'!$D$3)+K198)*1.1)+'Mark Up'!$D$9+'Mark Up'!$D$10+'Mark Up'!$D$11)</f>
        <v>8.6349999999999998</v>
      </c>
      <c r="N198" s="12" t="s">
        <v>669</v>
      </c>
      <c r="O198" s="1">
        <v>1.26</v>
      </c>
      <c r="P198" s="1">
        <f>IF(OR(O198="",O198=0),"", (((O198*'Mark Up'!$D$3)+O198)*1.1)+'Mark Up'!$D$9+'Mark Up'!$D$10+'Mark Up'!$D$11)</f>
        <v>3.4650000000000007</v>
      </c>
    </row>
    <row r="199" spans="2:16" ht="13.5" customHeight="1">
      <c r="B199" s="12" t="s">
        <v>670</v>
      </c>
      <c r="C199" s="1">
        <v>9.14</v>
      </c>
      <c r="D199" s="1">
        <f>IF(OR(C199="",C199=0),"", (((C199*'Mark Up'!$D$3)+C199)*1.1)+'Mark Up'!$D$9+'Mark Up'!$D$10+'Mark Up'!$D$11)</f>
        <v>25.135000000000005</v>
      </c>
      <c r="F199" s="12" t="s">
        <v>671</v>
      </c>
      <c r="G199" s="1">
        <v>15.58</v>
      </c>
      <c r="H199" s="1">
        <f>IF(OR(G199="",G199=0),"", (((G199*'Mark Up'!$D$3)+G199)*1.1)+'Mark Up'!$D$9+'Mark Up'!$D$10+'Mark Up'!$D$11)</f>
        <v>42.845000000000006</v>
      </c>
      <c r="J199" s="13" t="s">
        <v>672</v>
      </c>
      <c r="K199" s="2">
        <v>3.65</v>
      </c>
      <c r="L199" s="2">
        <f>IF(OR(K199="",K199=0),"", (((K199*'Mark Up'!$D$3)+K199)*1.1)+'Mark Up'!$D$9+'Mark Up'!$D$10+'Mark Up'!$D$11)</f>
        <v>10.037500000000001</v>
      </c>
      <c r="N199" s="13" t="s">
        <v>673</v>
      </c>
      <c r="O199" s="2">
        <v>1.47</v>
      </c>
      <c r="P199" s="2">
        <f>IF(OR(O199="",O199=0),"", (((O199*'Mark Up'!$D$3)+O199)*1.1)+'Mark Up'!$D$9+'Mark Up'!$D$10+'Mark Up'!$D$11)</f>
        <v>4.0425000000000004</v>
      </c>
    </row>
    <row r="200" spans="2:16" ht="13.5" customHeight="1">
      <c r="B200" s="12" t="s">
        <v>670</v>
      </c>
      <c r="C200" s="1">
        <v>9.14</v>
      </c>
      <c r="D200" s="1">
        <f>IF(OR(C200="",C200=0),"", (((C200*'Mark Up'!$D$3)+C200)*1.1)+'Mark Up'!$D$9+'Mark Up'!$D$10+'Mark Up'!$D$11)</f>
        <v>25.135000000000005</v>
      </c>
      <c r="F200" s="12" t="s">
        <v>674</v>
      </c>
      <c r="G200" s="1">
        <v>18.37</v>
      </c>
      <c r="H200" s="1">
        <f>IF(OR(G200="",G200=0),"", (((G200*'Mark Up'!$D$3)+G200)*1.1)+'Mark Up'!$D$9+'Mark Up'!$D$10+'Mark Up'!$D$11)</f>
        <v>50.517499999999998</v>
      </c>
    </row>
    <row r="201" spans="2:16" ht="13.5" customHeight="1">
      <c r="B201" s="13" t="s">
        <v>675</v>
      </c>
      <c r="C201" s="2">
        <v>7.62</v>
      </c>
      <c r="D201" s="2">
        <f>IF(OR(C201="",C201=0),"", (((C201*'Mark Up'!$D$3)+C201)*1.1)+'Mark Up'!$D$9+'Mark Up'!$D$10+'Mark Up'!$D$11)</f>
        <v>20.955000000000002</v>
      </c>
      <c r="F201" s="12" t="s">
        <v>676</v>
      </c>
      <c r="G201" s="1">
        <v>22.25</v>
      </c>
      <c r="H201" s="1">
        <f>IF(OR(G201="",G201=0),"", (((G201*'Mark Up'!$D$3)+G201)*1.1)+'Mark Up'!$D$9+'Mark Up'!$D$10+'Mark Up'!$D$11)</f>
        <v>61.187500000000007</v>
      </c>
      <c r="J201" s="11" t="s">
        <v>677</v>
      </c>
      <c r="N201" s="11" t="s">
        <v>678</v>
      </c>
    </row>
    <row r="202" spans="2:16" ht="13.5" customHeight="1">
      <c r="F202" s="12" t="s">
        <v>679</v>
      </c>
      <c r="G202" s="1">
        <v>26.16</v>
      </c>
      <c r="H202" s="1">
        <f>IF(OR(G202="",G202=0),"", (((G202*'Mark Up'!$D$3)+G202)*1.1)+'Mark Up'!$D$9+'Mark Up'!$D$10+'Mark Up'!$D$11)</f>
        <v>71.940000000000012</v>
      </c>
      <c r="J202" s="12" t="s">
        <v>680</v>
      </c>
      <c r="K202" s="1">
        <v>5.73</v>
      </c>
      <c r="L202" s="1">
        <f>IF(OR(K202="",K202=0),"", (((K202*'Mark Up'!$D$3)+K202)*1.1)+'Mark Up'!$D$9+'Mark Up'!$D$10+'Mark Up'!$D$11)</f>
        <v>15.757500000000002</v>
      </c>
      <c r="N202" s="12" t="s">
        <v>681</v>
      </c>
      <c r="O202" s="1">
        <v>2.5099999999999998</v>
      </c>
      <c r="P202" s="1">
        <f>IF(OR(O202="",O202=0),"", (((O202*'Mark Up'!$D$3)+O202)*1.1)+'Mark Up'!$D$9+'Mark Up'!$D$10+'Mark Up'!$D$11)</f>
        <v>6.9024999999999999</v>
      </c>
    </row>
    <row r="203" spans="2:16" ht="13.5" customHeight="1">
      <c r="B203" s="11" t="s">
        <v>682</v>
      </c>
      <c r="F203" s="12" t="s">
        <v>683</v>
      </c>
      <c r="G203" s="1">
        <v>2.2200000000000002</v>
      </c>
      <c r="H203" s="1">
        <f>IF(OR(G203="",G203=0),"", (((G203*'Mark Up'!$D$3)+G203)*1.1)+'Mark Up'!$D$9+'Mark Up'!$D$10+'Mark Up'!$D$11)</f>
        <v>6.1050000000000013</v>
      </c>
      <c r="J203" s="12" t="s">
        <v>684</v>
      </c>
      <c r="K203" s="1">
        <v>7.11</v>
      </c>
      <c r="L203" s="1">
        <f>IF(OR(K203="",K203=0),"", (((K203*'Mark Up'!$D$3)+K203)*1.1)+'Mark Up'!$D$9+'Mark Up'!$D$10+'Mark Up'!$D$11)</f>
        <v>19.552500000000006</v>
      </c>
      <c r="N203" s="12" t="s">
        <v>685</v>
      </c>
      <c r="O203" s="1">
        <v>2.5099999999999998</v>
      </c>
      <c r="P203" s="1">
        <f>IF(OR(O203="",O203=0),"", (((O203*'Mark Up'!$D$3)+O203)*1.1)+'Mark Up'!$D$9+'Mark Up'!$D$10+'Mark Up'!$D$11)</f>
        <v>6.9024999999999999</v>
      </c>
    </row>
    <row r="204" spans="2:16" ht="13.5" customHeight="1">
      <c r="B204" s="12" t="s">
        <v>686</v>
      </c>
      <c r="C204" s="1">
        <v>11.14</v>
      </c>
      <c r="D204" s="1">
        <f>IF(OR(C204="",C204=0),"", (((C204*'Mark Up'!$D$3)+C204)*1.1)+'Mark Up'!$D$9+'Mark Up'!$D$10+'Mark Up'!$D$11)</f>
        <v>30.635000000000005</v>
      </c>
      <c r="F204" s="12" t="s">
        <v>687</v>
      </c>
      <c r="G204" s="1">
        <v>2.5099999999999998</v>
      </c>
      <c r="H204" s="1">
        <f>IF(OR(G204="",G204=0),"", (((G204*'Mark Up'!$D$3)+G204)*1.1)+'Mark Up'!$D$9+'Mark Up'!$D$10+'Mark Up'!$D$11)</f>
        <v>6.9024999999999999</v>
      </c>
      <c r="J204" s="12" t="s">
        <v>688</v>
      </c>
      <c r="K204" s="1">
        <v>8.5</v>
      </c>
      <c r="L204" s="1">
        <f>IF(OR(K204="",K204=0),"", (((K204*'Mark Up'!$D$3)+K204)*1.1)+'Mark Up'!$D$9+'Mark Up'!$D$10+'Mark Up'!$D$11)</f>
        <v>23.375000000000004</v>
      </c>
      <c r="N204" s="12" t="s">
        <v>689</v>
      </c>
      <c r="O204" s="1">
        <v>1.42</v>
      </c>
      <c r="P204" s="1">
        <f>IF(OR(O204="",O204=0),"", (((O204*'Mark Up'!$D$3)+O204)*1.1)+'Mark Up'!$D$9+'Mark Up'!$D$10+'Mark Up'!$D$11)</f>
        <v>3.9050000000000002</v>
      </c>
    </row>
    <row r="205" spans="2:16" ht="13.5" customHeight="1">
      <c r="B205" s="12" t="s">
        <v>690</v>
      </c>
      <c r="C205" s="1">
        <v>13.55</v>
      </c>
      <c r="D205" s="1">
        <f>IF(OR(C205="",C205=0),"", (((C205*'Mark Up'!$D$3)+C205)*1.1)+'Mark Up'!$D$9+'Mark Up'!$D$10+'Mark Up'!$D$11)</f>
        <v>37.262500000000003</v>
      </c>
      <c r="F205" s="12" t="s">
        <v>691</v>
      </c>
      <c r="G205" s="1">
        <v>2.88</v>
      </c>
      <c r="H205" s="1">
        <f>IF(OR(G205="",G205=0),"", (((G205*'Mark Up'!$D$3)+G205)*1.1)+'Mark Up'!$D$9+'Mark Up'!$D$10+'Mark Up'!$D$11)</f>
        <v>7.9200000000000008</v>
      </c>
      <c r="J205" s="12" t="s">
        <v>692</v>
      </c>
      <c r="K205" s="1">
        <v>5.73</v>
      </c>
      <c r="L205" s="1">
        <f>IF(OR(K205="",K205=0),"", (((K205*'Mark Up'!$D$3)+K205)*1.1)+'Mark Up'!$D$9+'Mark Up'!$D$10+'Mark Up'!$D$11)</f>
        <v>15.757500000000002</v>
      </c>
      <c r="N205" s="12" t="s">
        <v>693</v>
      </c>
      <c r="O205" s="1">
        <v>1.42</v>
      </c>
      <c r="P205" s="1">
        <f>IF(OR(O205="",O205=0),"", (((O205*'Mark Up'!$D$3)+O205)*1.1)+'Mark Up'!$D$9+'Mark Up'!$D$10+'Mark Up'!$D$11)</f>
        <v>3.9050000000000002</v>
      </c>
    </row>
    <row r="206" spans="2:16" ht="13.5" customHeight="1">
      <c r="B206" s="12" t="s">
        <v>694</v>
      </c>
      <c r="C206" s="1">
        <v>14.79</v>
      </c>
      <c r="D206" s="1">
        <f>IF(OR(C206="",C206=0),"", (((C206*'Mark Up'!$D$3)+C206)*1.1)+'Mark Up'!$D$9+'Mark Up'!$D$10+'Mark Up'!$D$11)</f>
        <v>40.672499999999999</v>
      </c>
      <c r="F206" s="12" t="s">
        <v>695</v>
      </c>
      <c r="G206" s="1">
        <v>3.4</v>
      </c>
      <c r="H206" s="1">
        <f>IF(OR(G206="",G206=0),"", (((G206*'Mark Up'!$D$3)+G206)*1.1)+'Mark Up'!$D$9+'Mark Up'!$D$10+'Mark Up'!$D$11)</f>
        <v>9.3500000000000014</v>
      </c>
      <c r="J206" s="12" t="s">
        <v>696</v>
      </c>
      <c r="K206" s="1">
        <v>7.11</v>
      </c>
      <c r="L206" s="1">
        <f>IF(OR(K206="",K206=0),"", (((K206*'Mark Up'!$D$3)+K206)*1.1)+'Mark Up'!$D$9+'Mark Up'!$D$10+'Mark Up'!$D$11)</f>
        <v>19.552500000000006</v>
      </c>
      <c r="N206" s="12" t="s">
        <v>697</v>
      </c>
      <c r="O206" s="1">
        <v>2.2999999999999998</v>
      </c>
      <c r="P206" s="1">
        <f>IF(OR(O206="",O206=0),"", (((O206*'Mark Up'!$D$3)+O206)*1.1)+'Mark Up'!$D$9+'Mark Up'!$D$10+'Mark Up'!$D$11)</f>
        <v>6.3250000000000002</v>
      </c>
    </row>
    <row r="207" spans="2:16" ht="13.5" customHeight="1">
      <c r="B207" s="12" t="s">
        <v>698</v>
      </c>
      <c r="C207" s="1">
        <v>18.100000000000001</v>
      </c>
      <c r="D207" s="1">
        <f>IF(OR(C207="",C207=0),"", (((C207*'Mark Up'!$D$3)+C207)*1.1)+'Mark Up'!$D$9+'Mark Up'!$D$10+'Mark Up'!$D$11)</f>
        <v>49.775000000000006</v>
      </c>
      <c r="F207" s="12" t="s">
        <v>699</v>
      </c>
      <c r="G207" s="1">
        <v>4.1900000000000004</v>
      </c>
      <c r="H207" s="1">
        <f>IF(OR(G207="",G207=0),"", (((G207*'Mark Up'!$D$3)+G207)*1.1)+'Mark Up'!$D$9+'Mark Up'!$D$10+'Mark Up'!$D$11)</f>
        <v>11.522500000000003</v>
      </c>
      <c r="J207" s="12" t="s">
        <v>700</v>
      </c>
      <c r="K207" s="1">
        <v>8.5</v>
      </c>
      <c r="L207" s="1">
        <f>IF(OR(K207="",K207=0),"", (((K207*'Mark Up'!$D$3)+K207)*1.1)+'Mark Up'!$D$9+'Mark Up'!$D$10+'Mark Up'!$D$11)</f>
        <v>23.375000000000004</v>
      </c>
      <c r="N207" s="12" t="s">
        <v>701</v>
      </c>
      <c r="O207" s="1">
        <v>1.47</v>
      </c>
      <c r="P207" s="1">
        <f>IF(OR(O207="",O207=0),"", (((O207*'Mark Up'!$D$3)+O207)*1.1)+'Mark Up'!$D$9+'Mark Up'!$D$10+'Mark Up'!$D$11)</f>
        <v>4.0425000000000004</v>
      </c>
    </row>
    <row r="208" spans="2:16" ht="13.5" customHeight="1">
      <c r="B208" s="12" t="s">
        <v>702</v>
      </c>
      <c r="C208" s="1">
        <v>19.420000000000002</v>
      </c>
      <c r="D208" s="1">
        <f>IF(OR(C208="",C208=0),"", (((C208*'Mark Up'!$D$3)+C208)*1.1)+'Mark Up'!$D$9+'Mark Up'!$D$10+'Mark Up'!$D$11)</f>
        <v>53.405000000000008</v>
      </c>
      <c r="F208" s="12" t="s">
        <v>703</v>
      </c>
      <c r="G208" s="1">
        <v>5.3</v>
      </c>
      <c r="H208" s="1">
        <f>IF(OR(G208="",G208=0),"", (((G208*'Mark Up'!$D$3)+G208)*1.1)+'Mark Up'!$D$9+'Mark Up'!$D$10+'Mark Up'!$D$11)</f>
        <v>14.575000000000001</v>
      </c>
      <c r="J208" s="12" t="s">
        <v>704</v>
      </c>
      <c r="K208" s="1">
        <v>32.799999999999997</v>
      </c>
      <c r="L208" s="1">
        <f>IF(OR(K208="",K208=0),"", (((K208*'Mark Up'!$D$3)+K208)*1.1)+'Mark Up'!$D$9+'Mark Up'!$D$10+'Mark Up'!$D$11)</f>
        <v>90.2</v>
      </c>
      <c r="N208" s="12" t="s">
        <v>705</v>
      </c>
      <c r="O208" s="1">
        <v>4.8600000000000003</v>
      </c>
      <c r="P208" s="1">
        <f>IF(OR(O208="",O208=0),"", (((O208*'Mark Up'!$D$3)+O208)*1.1)+'Mark Up'!$D$9+'Mark Up'!$D$10+'Mark Up'!$D$11)</f>
        <v>13.365000000000004</v>
      </c>
    </row>
    <row r="209" spans="2:16" ht="13.5" customHeight="1">
      <c r="B209" s="12" t="s">
        <v>706</v>
      </c>
      <c r="C209" s="1">
        <v>21.65</v>
      </c>
      <c r="D209" s="1">
        <f>IF(OR(C209="",C209=0),"", (((C209*'Mark Up'!$D$3)+C209)*1.1)+'Mark Up'!$D$9+'Mark Up'!$D$10+'Mark Up'!$D$11)</f>
        <v>59.537499999999994</v>
      </c>
      <c r="F209" s="12" t="s">
        <v>707</v>
      </c>
      <c r="G209" s="1">
        <v>7.87</v>
      </c>
      <c r="H209" s="1">
        <f>IF(OR(G209="",G209=0),"", (((G209*'Mark Up'!$D$3)+G209)*1.1)+'Mark Up'!$D$9+'Mark Up'!$D$10+'Mark Up'!$D$11)</f>
        <v>21.642500000000002</v>
      </c>
      <c r="J209" s="12" t="s">
        <v>708</v>
      </c>
      <c r="K209" s="1">
        <v>7.11</v>
      </c>
      <c r="L209" s="1">
        <f>IF(OR(K209="",K209=0),"", (((K209*'Mark Up'!$D$3)+K209)*1.1)+'Mark Up'!$D$9+'Mark Up'!$D$10+'Mark Up'!$D$11)</f>
        <v>19.552500000000006</v>
      </c>
      <c r="N209" s="12" t="s">
        <v>709</v>
      </c>
      <c r="O209" s="1">
        <v>4.5999999999999996</v>
      </c>
      <c r="P209" s="1">
        <f>IF(OR(O209="",O209=0),"", (((O209*'Mark Up'!$D$3)+O209)*1.1)+'Mark Up'!$D$9+'Mark Up'!$D$10+'Mark Up'!$D$11)</f>
        <v>12.65</v>
      </c>
    </row>
    <row r="210" spans="2:16" ht="13.5" customHeight="1">
      <c r="B210" s="12" t="s">
        <v>710</v>
      </c>
      <c r="C210" s="1">
        <v>12.38</v>
      </c>
      <c r="D210" s="1">
        <f>IF(OR(C210="",C210=0),"", (((C210*'Mark Up'!$D$3)+C210)*1.1)+'Mark Up'!$D$9+'Mark Up'!$D$10+'Mark Up'!$D$11)</f>
        <v>34.045000000000009</v>
      </c>
      <c r="F210" s="12" t="s">
        <v>711</v>
      </c>
      <c r="G210" s="1">
        <v>9.61</v>
      </c>
      <c r="H210" s="1">
        <f>IF(OR(G210="",G210=0),"", (((G210*'Mark Up'!$D$3)+G210)*1.1)+'Mark Up'!$D$9+'Mark Up'!$D$10+'Mark Up'!$D$11)</f>
        <v>26.427500000000002</v>
      </c>
      <c r="J210" s="12" t="s">
        <v>712</v>
      </c>
      <c r="K210" s="1">
        <v>8.5</v>
      </c>
      <c r="L210" s="1">
        <f>IF(OR(K210="",K210=0),"", (((K210*'Mark Up'!$D$3)+K210)*1.1)+'Mark Up'!$D$9+'Mark Up'!$D$10+'Mark Up'!$D$11)</f>
        <v>23.375000000000004</v>
      </c>
      <c r="N210" s="12" t="s">
        <v>713</v>
      </c>
      <c r="O210" s="1">
        <v>4.5999999999999996</v>
      </c>
      <c r="P210" s="1">
        <f>IF(OR(O210="",O210=0),"", (((O210*'Mark Up'!$D$3)+O210)*1.1)+'Mark Up'!$D$9+'Mark Up'!$D$10+'Mark Up'!$D$11)</f>
        <v>12.65</v>
      </c>
    </row>
    <row r="211" spans="2:16" ht="13.5" customHeight="1">
      <c r="B211" s="12" t="s">
        <v>714</v>
      </c>
      <c r="C211" s="1">
        <v>10.81</v>
      </c>
      <c r="D211" s="1">
        <f>IF(OR(C211="",C211=0),"", (((C211*'Mark Up'!$D$3)+C211)*1.1)+'Mark Up'!$D$9+'Mark Up'!$D$10+'Mark Up'!$D$11)</f>
        <v>29.727499999999999</v>
      </c>
      <c r="F211" s="12" t="s">
        <v>715</v>
      </c>
      <c r="G211" s="1">
        <v>8.9499999999999993</v>
      </c>
      <c r="H211" s="1">
        <f>IF(OR(G211="",G211=0),"", (((G211*'Mark Up'!$D$3)+G211)*1.1)+'Mark Up'!$D$9+'Mark Up'!$D$10+'Mark Up'!$D$11)</f>
        <v>24.612500000000001</v>
      </c>
      <c r="J211" s="12" t="s">
        <v>716</v>
      </c>
      <c r="K211" s="1">
        <v>5.73</v>
      </c>
      <c r="L211" s="1">
        <f>IF(OR(K211="",K211=0),"", (((K211*'Mark Up'!$D$3)+K211)*1.1)+'Mark Up'!$D$9+'Mark Up'!$D$10+'Mark Up'!$D$11)</f>
        <v>15.757500000000002</v>
      </c>
      <c r="N211" s="12" t="s">
        <v>717</v>
      </c>
      <c r="O211" s="1">
        <v>3.42</v>
      </c>
      <c r="P211" s="1">
        <f>IF(OR(O211="",O211=0),"", (((O211*'Mark Up'!$D$3)+O211)*1.1)+'Mark Up'!$D$9+'Mark Up'!$D$10+'Mark Up'!$D$11)</f>
        <v>9.4050000000000011</v>
      </c>
    </row>
    <row r="212" spans="2:16" ht="13.5" customHeight="1">
      <c r="B212" s="12" t="s">
        <v>718</v>
      </c>
      <c r="C212" s="1">
        <v>9.65</v>
      </c>
      <c r="D212" s="1">
        <f>IF(OR(C212="",C212=0),"", (((C212*'Mark Up'!$D$3)+C212)*1.1)+'Mark Up'!$D$9+'Mark Up'!$D$10+'Mark Up'!$D$11)</f>
        <v>26.537500000000001</v>
      </c>
      <c r="F212" s="12" t="s">
        <v>719</v>
      </c>
      <c r="G212" s="1">
        <v>11.07</v>
      </c>
      <c r="H212" s="1">
        <f>IF(OR(G212="",G212=0),"", (((G212*'Mark Up'!$D$3)+G212)*1.1)+'Mark Up'!$D$9+'Mark Up'!$D$10+'Mark Up'!$D$11)</f>
        <v>30.442500000000003</v>
      </c>
      <c r="J212" s="12" t="s">
        <v>720</v>
      </c>
      <c r="K212" s="1">
        <v>7.11</v>
      </c>
      <c r="L212" s="1">
        <f>IF(OR(K212="",K212=0),"", (((K212*'Mark Up'!$D$3)+K212)*1.1)+'Mark Up'!$D$9+'Mark Up'!$D$10+'Mark Up'!$D$11)</f>
        <v>19.552500000000006</v>
      </c>
      <c r="N212" s="12" t="s">
        <v>721</v>
      </c>
      <c r="O212" s="1">
        <v>4.05</v>
      </c>
      <c r="P212" s="1">
        <f>IF(OR(O212="",O212=0),"", (((O212*'Mark Up'!$D$3)+O212)*1.1)+'Mark Up'!$D$9+'Mark Up'!$D$10+'Mark Up'!$D$11)</f>
        <v>11.137500000000001</v>
      </c>
    </row>
    <row r="213" spans="2:16" ht="13.5" customHeight="1">
      <c r="B213" s="12" t="s">
        <v>722</v>
      </c>
      <c r="C213" s="1">
        <v>12.61</v>
      </c>
      <c r="D213" s="1">
        <f>IF(OR(C213="",C213=0),"", (((C213*'Mark Up'!$D$3)+C213)*1.1)+'Mark Up'!$D$9+'Mark Up'!$D$10+'Mark Up'!$D$11)</f>
        <v>34.677500000000002</v>
      </c>
      <c r="F213" s="12" t="s">
        <v>723</v>
      </c>
      <c r="G213" s="1">
        <v>13.33</v>
      </c>
      <c r="H213" s="1">
        <f>IF(OR(G213="",G213=0),"", (((G213*'Mark Up'!$D$3)+G213)*1.1)+'Mark Up'!$D$9+'Mark Up'!$D$10+'Mark Up'!$D$11)</f>
        <v>36.657500000000006</v>
      </c>
      <c r="J213" s="13" t="s">
        <v>724</v>
      </c>
      <c r="K213" s="2">
        <v>8.5</v>
      </c>
      <c r="L213" s="2">
        <f>IF(OR(K213="",K213=0),"", (((K213*'Mark Up'!$D$3)+K213)*1.1)+'Mark Up'!$D$9+'Mark Up'!$D$10+'Mark Up'!$D$11)</f>
        <v>23.375000000000004</v>
      </c>
      <c r="N213" s="12" t="s">
        <v>725</v>
      </c>
      <c r="O213" s="1">
        <v>2.89</v>
      </c>
      <c r="P213" s="1">
        <f>IF(OR(O213="",O213=0),"", (((O213*'Mark Up'!$D$3)+O213)*1.1)+'Mark Up'!$D$9+'Mark Up'!$D$10+'Mark Up'!$D$11)</f>
        <v>7.9475000000000007</v>
      </c>
    </row>
    <row r="214" spans="2:16" ht="13.5" customHeight="1">
      <c r="B214" s="12" t="s">
        <v>726</v>
      </c>
      <c r="C214" s="1">
        <v>10.26</v>
      </c>
      <c r="D214" s="1">
        <f>IF(OR(C214="",C214=0),"", (((C214*'Mark Up'!$D$3)+C214)*1.1)+'Mark Up'!$D$9+'Mark Up'!$D$10+'Mark Up'!$D$11)</f>
        <v>28.215</v>
      </c>
      <c r="F214" s="12" t="s">
        <v>727</v>
      </c>
      <c r="G214" s="1">
        <v>17.03</v>
      </c>
      <c r="H214" s="1">
        <f>IF(OR(G214="",G214=0),"", (((G214*'Mark Up'!$D$3)+G214)*1.1)+'Mark Up'!$D$9+'Mark Up'!$D$10+'Mark Up'!$D$11)</f>
        <v>46.83250000000001</v>
      </c>
      <c r="N214" s="13" t="s">
        <v>728</v>
      </c>
      <c r="O214" s="2">
        <v>3.42</v>
      </c>
      <c r="P214" s="2">
        <f>IF(OR(O214="",O214=0),"", (((O214*'Mark Up'!$D$3)+O214)*1.1)+'Mark Up'!$D$9+'Mark Up'!$D$10+'Mark Up'!$D$11)</f>
        <v>9.4050000000000011</v>
      </c>
    </row>
    <row r="215" spans="2:16" ht="13.5" customHeight="1">
      <c r="B215" s="12" t="s">
        <v>729</v>
      </c>
      <c r="C215" s="1">
        <v>10.220000000000001</v>
      </c>
      <c r="D215" s="1">
        <f>IF(OR(C215="",C215=0),"", (((C215*'Mark Up'!$D$3)+C215)*1.1)+'Mark Up'!$D$9+'Mark Up'!$D$10+'Mark Up'!$D$11)</f>
        <v>28.105000000000008</v>
      </c>
      <c r="F215" s="12" t="s">
        <v>730</v>
      </c>
      <c r="G215" s="1">
        <v>2.2200000000000002</v>
      </c>
      <c r="H215" s="1">
        <f>IF(OR(G215="",G215=0),"", (((G215*'Mark Up'!$D$3)+G215)*1.1)+'Mark Up'!$D$9+'Mark Up'!$D$10+'Mark Up'!$D$11)</f>
        <v>6.1050000000000013</v>
      </c>
      <c r="J215" s="11" t="s">
        <v>731</v>
      </c>
    </row>
    <row r="216" spans="2:16" ht="13.5" customHeight="1">
      <c r="B216" s="12" t="s">
        <v>732</v>
      </c>
      <c r="C216" s="1">
        <v>14.71</v>
      </c>
      <c r="D216" s="1">
        <f>IF(OR(C216="",C216=0),"", (((C216*'Mark Up'!$D$3)+C216)*1.1)+'Mark Up'!$D$9+'Mark Up'!$D$10+'Mark Up'!$D$11)</f>
        <v>40.452500000000008</v>
      </c>
      <c r="F216" s="12" t="s">
        <v>733</v>
      </c>
      <c r="G216" s="1">
        <v>2.5099999999999998</v>
      </c>
      <c r="H216" s="1">
        <f>IF(OR(G216="",G216=0),"", (((G216*'Mark Up'!$D$3)+G216)*1.1)+'Mark Up'!$D$9+'Mark Up'!$D$10+'Mark Up'!$D$11)</f>
        <v>6.9024999999999999</v>
      </c>
      <c r="J216" s="12" t="s">
        <v>734</v>
      </c>
      <c r="K216" s="1">
        <v>7.46</v>
      </c>
      <c r="L216" s="1">
        <f>IF(OR(K216="",K216=0),"", (((K216*'Mark Up'!$D$3)+K216)*1.1)+'Mark Up'!$D$9+'Mark Up'!$D$10+'Mark Up'!$D$11)</f>
        <v>20.515000000000001</v>
      </c>
      <c r="N216" s="11" t="s">
        <v>735</v>
      </c>
    </row>
    <row r="217" spans="2:16" ht="13.5" customHeight="1">
      <c r="B217" s="12" t="s">
        <v>736</v>
      </c>
      <c r="C217" s="1">
        <v>14.26</v>
      </c>
      <c r="D217" s="1">
        <f>IF(OR(C217="",C217=0),"", (((C217*'Mark Up'!$D$3)+C217)*1.1)+'Mark Up'!$D$9+'Mark Up'!$D$10+'Mark Up'!$D$11)</f>
        <v>39.215000000000003</v>
      </c>
      <c r="F217" s="12" t="s">
        <v>737</v>
      </c>
      <c r="G217" s="1">
        <v>2.88</v>
      </c>
      <c r="H217" s="1">
        <f>IF(OR(G217="",G217=0),"", (((G217*'Mark Up'!$D$3)+G217)*1.1)+'Mark Up'!$D$9+'Mark Up'!$D$10+'Mark Up'!$D$11)</f>
        <v>7.9200000000000008</v>
      </c>
      <c r="J217" s="12" t="s">
        <v>738</v>
      </c>
      <c r="K217" s="1">
        <v>8.3800000000000008</v>
      </c>
      <c r="L217" s="1">
        <f>IF(OR(K217="",K217=0),"", (((K217*'Mark Up'!$D$3)+K217)*1.1)+'Mark Up'!$D$9+'Mark Up'!$D$10+'Mark Up'!$D$11)</f>
        <v>23.045000000000005</v>
      </c>
      <c r="N217" s="12" t="s">
        <v>739</v>
      </c>
      <c r="O217" s="1">
        <v>0.97</v>
      </c>
      <c r="P217" s="1">
        <f>IF(OR(O217="",O217=0),"", (((O217*'Mark Up'!$D$3)+O217)*1.1)+'Mark Up'!$D$9+'Mark Up'!$D$10+'Mark Up'!$D$11)</f>
        <v>2.6675</v>
      </c>
    </row>
    <row r="218" spans="2:16" ht="13.5" customHeight="1">
      <c r="B218" s="13" t="s">
        <v>740</v>
      </c>
      <c r="C218" s="2">
        <v>13.54</v>
      </c>
      <c r="D218" s="2">
        <f>IF(OR(C218="",C218=0),"", (((C218*'Mark Up'!$D$3)+C218)*1.1)+'Mark Up'!$D$9+'Mark Up'!$D$10+'Mark Up'!$D$11)</f>
        <v>37.234999999999999</v>
      </c>
      <c r="F218" s="12" t="s">
        <v>741</v>
      </c>
      <c r="G218" s="1">
        <v>3.4</v>
      </c>
      <c r="H218" s="1">
        <f>IF(OR(G218="",G218=0),"", (((G218*'Mark Up'!$D$3)+G218)*1.1)+'Mark Up'!$D$9+'Mark Up'!$D$10+'Mark Up'!$D$11)</f>
        <v>9.3500000000000014</v>
      </c>
      <c r="J218" s="12" t="s">
        <v>742</v>
      </c>
      <c r="K218" s="1">
        <v>8.17</v>
      </c>
      <c r="L218" s="1">
        <f>IF(OR(K218="",K218=0),"", (((K218*'Mark Up'!$D$3)+K218)*1.1)+'Mark Up'!$D$9+'Mark Up'!$D$10+'Mark Up'!$D$11)</f>
        <v>22.467499999999998</v>
      </c>
      <c r="N218" s="12" t="s">
        <v>743</v>
      </c>
      <c r="O218" s="1">
        <v>0.97</v>
      </c>
      <c r="P218" s="1">
        <f>IF(OR(O218="",O218=0),"", (((O218*'Mark Up'!$D$3)+O218)*1.1)+'Mark Up'!$D$9+'Mark Up'!$D$10+'Mark Up'!$D$11)</f>
        <v>2.6675</v>
      </c>
    </row>
    <row r="219" spans="2:16" ht="13.5" customHeight="1">
      <c r="F219" s="12" t="s">
        <v>744</v>
      </c>
      <c r="G219" s="1">
        <v>4.1900000000000004</v>
      </c>
      <c r="H219" s="1">
        <f>IF(OR(G219="",G219=0),"", (((G219*'Mark Up'!$D$3)+G219)*1.1)+'Mark Up'!$D$9+'Mark Up'!$D$10+'Mark Up'!$D$11)</f>
        <v>11.522500000000003</v>
      </c>
      <c r="J219" s="12" t="s">
        <v>745</v>
      </c>
      <c r="K219" s="1">
        <v>9.09</v>
      </c>
      <c r="L219" s="1">
        <f>IF(OR(K219="",K219=0),"", (((K219*'Mark Up'!$D$3)+K219)*1.1)+'Mark Up'!$D$9+'Mark Up'!$D$10+'Mark Up'!$D$11)</f>
        <v>24.997500000000002</v>
      </c>
      <c r="N219" s="12" t="s">
        <v>746</v>
      </c>
      <c r="O219" s="1">
        <v>0.97</v>
      </c>
      <c r="P219" s="1">
        <f>IF(OR(O219="",O219=0),"", (((O219*'Mark Up'!$D$3)+O219)*1.1)+'Mark Up'!$D$9+'Mark Up'!$D$10+'Mark Up'!$D$11)</f>
        <v>2.6675</v>
      </c>
    </row>
    <row r="220" spans="2:16" ht="13.5" customHeight="1">
      <c r="B220" s="11" t="s">
        <v>747</v>
      </c>
      <c r="F220" s="12" t="s">
        <v>748</v>
      </c>
      <c r="G220" s="1">
        <v>5.3</v>
      </c>
      <c r="H220" s="1">
        <f>IF(OR(G220="",G220=0),"", (((G220*'Mark Up'!$D$3)+G220)*1.1)+'Mark Up'!$D$9+'Mark Up'!$D$10+'Mark Up'!$D$11)</f>
        <v>14.575000000000001</v>
      </c>
      <c r="J220" s="12" t="s">
        <v>749</v>
      </c>
      <c r="K220" s="1">
        <v>7.18</v>
      </c>
      <c r="L220" s="1">
        <f>IF(OR(K220="",K220=0),"", (((K220*'Mark Up'!$D$3)+K220)*1.1)+'Mark Up'!$D$9+'Mark Up'!$D$10+'Mark Up'!$D$11)</f>
        <v>19.745000000000001</v>
      </c>
      <c r="N220" s="12" t="s">
        <v>750</v>
      </c>
      <c r="O220" s="1">
        <v>0.94</v>
      </c>
      <c r="P220" s="1">
        <f>IF(OR(O220="",O220=0),"", (((O220*'Mark Up'!$D$3)+O220)*1.1)+'Mark Up'!$D$9+'Mark Up'!$D$10+'Mark Up'!$D$11)</f>
        <v>2.585</v>
      </c>
    </row>
    <row r="221" spans="2:16" ht="13.5" customHeight="1">
      <c r="B221" s="12" t="s">
        <v>751</v>
      </c>
      <c r="C221" s="1">
        <v>46.11</v>
      </c>
      <c r="D221" s="1">
        <f>IF(OR(C221="",C221=0),"", (((C221*'Mark Up'!$D$3)+C221)*1.1)+'Mark Up'!$D$9+'Mark Up'!$D$10+'Mark Up'!$D$11)</f>
        <v>126.80249999999999</v>
      </c>
      <c r="F221" s="12" t="s">
        <v>752</v>
      </c>
      <c r="G221" s="1">
        <v>7.87</v>
      </c>
      <c r="H221" s="1">
        <f>IF(OR(G221="",G221=0),"", (((G221*'Mark Up'!$D$3)+G221)*1.1)+'Mark Up'!$D$9+'Mark Up'!$D$10+'Mark Up'!$D$11)</f>
        <v>21.642500000000002</v>
      </c>
      <c r="J221" s="12" t="s">
        <v>753</v>
      </c>
      <c r="K221" s="1">
        <v>7.36</v>
      </c>
      <c r="L221" s="1">
        <f>IF(OR(K221="",K221=0),"", (((K221*'Mark Up'!$D$3)+K221)*1.1)+'Mark Up'!$D$9+'Mark Up'!$D$10+'Mark Up'!$D$11)</f>
        <v>20.240000000000006</v>
      </c>
      <c r="N221" s="12" t="s">
        <v>754</v>
      </c>
      <c r="O221" s="1">
        <v>0.97</v>
      </c>
      <c r="P221" s="1">
        <f>IF(OR(O221="",O221=0),"", (((O221*'Mark Up'!$D$3)+O221)*1.1)+'Mark Up'!$D$9+'Mark Up'!$D$10+'Mark Up'!$D$11)</f>
        <v>2.6675</v>
      </c>
    </row>
    <row r="222" spans="2:16" ht="13.5" customHeight="1">
      <c r="B222" s="12" t="s">
        <v>755</v>
      </c>
      <c r="C222" s="1">
        <v>4.09</v>
      </c>
      <c r="D222" s="1">
        <f>IF(OR(C222="",C222=0),"", (((C222*'Mark Up'!$D$3)+C222)*1.1)+'Mark Up'!$D$9+'Mark Up'!$D$10+'Mark Up'!$D$11)</f>
        <v>11.2475</v>
      </c>
      <c r="F222" s="12" t="s">
        <v>756</v>
      </c>
      <c r="G222" s="1">
        <v>9.61</v>
      </c>
      <c r="H222" s="1">
        <f>IF(OR(G222="",G222=0),"", (((G222*'Mark Up'!$D$3)+G222)*1.1)+'Mark Up'!$D$9+'Mark Up'!$D$10+'Mark Up'!$D$11)</f>
        <v>26.427500000000002</v>
      </c>
      <c r="J222" s="12" t="s">
        <v>757</v>
      </c>
      <c r="K222" s="1">
        <v>8.24</v>
      </c>
      <c r="L222" s="1">
        <f>IF(OR(K222="",K222=0),"", (((K222*'Mark Up'!$D$3)+K222)*1.1)+'Mark Up'!$D$9+'Mark Up'!$D$10+'Mark Up'!$D$11)</f>
        <v>22.660000000000004</v>
      </c>
      <c r="N222" s="12" t="s">
        <v>758</v>
      </c>
      <c r="O222" s="1">
        <v>0.97</v>
      </c>
      <c r="P222" s="1">
        <f>IF(OR(O222="",O222=0),"", (((O222*'Mark Up'!$D$3)+O222)*1.1)+'Mark Up'!$D$9+'Mark Up'!$D$10+'Mark Up'!$D$11)</f>
        <v>2.6675</v>
      </c>
    </row>
    <row r="223" spans="2:16" ht="13.5" customHeight="1">
      <c r="B223" s="12" t="s">
        <v>759</v>
      </c>
      <c r="C223" s="1">
        <v>5.25</v>
      </c>
      <c r="D223" s="1">
        <f>IF(OR(C223="",C223=0),"", (((C223*'Mark Up'!$D$3)+C223)*1.1)+'Mark Up'!$D$9+'Mark Up'!$D$10+'Mark Up'!$D$11)</f>
        <v>14.437500000000002</v>
      </c>
      <c r="F223" s="12" t="s">
        <v>760</v>
      </c>
      <c r="G223" s="1">
        <v>8.9499999999999993</v>
      </c>
      <c r="H223" s="1">
        <f>IF(OR(G223="",G223=0),"", (((G223*'Mark Up'!$D$3)+G223)*1.1)+'Mark Up'!$D$9+'Mark Up'!$D$10+'Mark Up'!$D$11)</f>
        <v>24.612500000000001</v>
      </c>
      <c r="J223" s="12" t="s">
        <v>761</v>
      </c>
      <c r="K223" s="1">
        <v>9.2799999999999994</v>
      </c>
      <c r="L223" s="1">
        <f>IF(OR(K223="",K223=0),"", (((K223*'Mark Up'!$D$3)+K223)*1.1)+'Mark Up'!$D$9+'Mark Up'!$D$10+'Mark Up'!$D$11)</f>
        <v>25.519999999999996</v>
      </c>
      <c r="N223" s="12" t="s">
        <v>762</v>
      </c>
      <c r="O223" s="1">
        <v>0.97</v>
      </c>
      <c r="P223" s="1">
        <f>IF(OR(O223="",O223=0),"", (((O223*'Mark Up'!$D$3)+O223)*1.1)+'Mark Up'!$D$9+'Mark Up'!$D$10+'Mark Up'!$D$11)</f>
        <v>2.6675</v>
      </c>
    </row>
    <row r="224" spans="2:16" ht="13.5" customHeight="1">
      <c r="B224" s="12" t="s">
        <v>763</v>
      </c>
      <c r="C224" s="1">
        <v>6.06</v>
      </c>
      <c r="D224" s="1">
        <f>IF(OR(C224="",C224=0),"", (((C224*'Mark Up'!$D$3)+C224)*1.1)+'Mark Up'!$D$9+'Mark Up'!$D$10+'Mark Up'!$D$11)</f>
        <v>16.664999999999999</v>
      </c>
      <c r="F224" s="12" t="s">
        <v>764</v>
      </c>
      <c r="G224" s="1">
        <v>11.07</v>
      </c>
      <c r="H224" s="1">
        <f>IF(OR(G224="",G224=0),"", (((G224*'Mark Up'!$D$3)+G224)*1.1)+'Mark Up'!$D$9+'Mark Up'!$D$10+'Mark Up'!$D$11)</f>
        <v>30.442500000000003</v>
      </c>
      <c r="J224" s="12" t="s">
        <v>749</v>
      </c>
      <c r="K224" s="1">
        <v>7.18</v>
      </c>
      <c r="L224" s="1">
        <f>IF(OR(K224="",K224=0),"", (((K224*'Mark Up'!$D$3)+K224)*1.1)+'Mark Up'!$D$9+'Mark Up'!$D$10+'Mark Up'!$D$11)</f>
        <v>19.745000000000001</v>
      </c>
      <c r="N224" s="12" t="s">
        <v>765</v>
      </c>
      <c r="O224" s="1">
        <v>0.97</v>
      </c>
      <c r="P224" s="1">
        <f>IF(OR(O224="",O224=0),"", (((O224*'Mark Up'!$D$3)+O224)*1.1)+'Mark Up'!$D$9+'Mark Up'!$D$10+'Mark Up'!$D$11)</f>
        <v>2.6675</v>
      </c>
    </row>
    <row r="225" spans="2:16" ht="13.5" customHeight="1">
      <c r="B225" s="12" t="s">
        <v>766</v>
      </c>
      <c r="C225" s="1">
        <v>25.09</v>
      </c>
      <c r="D225" s="1">
        <f>IF(OR(C225="",C225=0),"", (((C225*'Mark Up'!$D$3)+C225)*1.1)+'Mark Up'!$D$9+'Mark Up'!$D$10+'Mark Up'!$D$11)</f>
        <v>68.997500000000002</v>
      </c>
      <c r="F225" s="12" t="s">
        <v>767</v>
      </c>
      <c r="G225" s="1">
        <v>13.33</v>
      </c>
      <c r="H225" s="1">
        <f>IF(OR(G225="",G225=0),"", (((G225*'Mark Up'!$D$3)+G225)*1.1)+'Mark Up'!$D$9+'Mark Up'!$D$10+'Mark Up'!$D$11)</f>
        <v>36.657500000000006</v>
      </c>
      <c r="J225" s="12" t="s">
        <v>768</v>
      </c>
      <c r="K225" s="1">
        <v>7.99</v>
      </c>
      <c r="L225" s="1">
        <f>IF(OR(K225="",K225=0),"", (((K225*'Mark Up'!$D$3)+K225)*1.1)+'Mark Up'!$D$9+'Mark Up'!$D$10+'Mark Up'!$D$11)</f>
        <v>21.972500000000004</v>
      </c>
      <c r="N225" s="12" t="s">
        <v>769</v>
      </c>
      <c r="O225" s="1">
        <v>0.97</v>
      </c>
      <c r="P225" s="1">
        <f>IF(OR(O225="",O225=0),"", (((O225*'Mark Up'!$D$3)+O225)*1.1)+'Mark Up'!$D$9+'Mark Up'!$D$10+'Mark Up'!$D$11)</f>
        <v>2.6675</v>
      </c>
    </row>
    <row r="226" spans="2:16" ht="13.5" customHeight="1">
      <c r="B226" s="12" t="s">
        <v>770</v>
      </c>
      <c r="C226" s="1">
        <v>34.840000000000003</v>
      </c>
      <c r="D226" s="1">
        <f>IF(OR(C226="",C226=0),"", (((C226*'Mark Up'!$D$3)+C226)*1.1)+'Mark Up'!$D$9+'Mark Up'!$D$10+'Mark Up'!$D$11)</f>
        <v>95.810000000000016</v>
      </c>
      <c r="F226" s="12" t="s">
        <v>771</v>
      </c>
      <c r="G226" s="1">
        <v>17.03</v>
      </c>
      <c r="H226" s="1">
        <f>IF(OR(G226="",G226=0),"", (((G226*'Mark Up'!$D$3)+G226)*1.1)+'Mark Up'!$D$9+'Mark Up'!$D$10+'Mark Up'!$D$11)</f>
        <v>46.83250000000001</v>
      </c>
      <c r="J226" s="12" t="s">
        <v>772</v>
      </c>
      <c r="K226" s="1">
        <v>8.91</v>
      </c>
      <c r="L226" s="1">
        <f>IF(OR(K226="",K226=0),"", (((K226*'Mark Up'!$D$3)+K226)*1.1)+'Mark Up'!$D$9+'Mark Up'!$D$10+'Mark Up'!$D$11)</f>
        <v>24.502500000000001</v>
      </c>
      <c r="N226" s="12" t="s">
        <v>773</v>
      </c>
      <c r="O226" s="1">
        <v>0.97</v>
      </c>
      <c r="P226" s="1">
        <f>IF(OR(O226="",O226=0),"", (((O226*'Mark Up'!$D$3)+O226)*1.1)+'Mark Up'!$D$9+'Mark Up'!$D$10+'Mark Up'!$D$11)</f>
        <v>2.6675</v>
      </c>
    </row>
    <row r="227" spans="2:16" ht="13.5" customHeight="1">
      <c r="B227" s="12" t="s">
        <v>774</v>
      </c>
      <c r="C227" s="1">
        <v>51.13</v>
      </c>
      <c r="D227" s="1">
        <f>IF(OR(C227="",C227=0),"", (((C227*'Mark Up'!$D$3)+C227)*1.1)+'Mark Up'!$D$9+'Mark Up'!$D$10+'Mark Up'!$D$11)</f>
        <v>140.60750000000002</v>
      </c>
      <c r="F227" s="12" t="s">
        <v>775</v>
      </c>
      <c r="G227" s="1">
        <v>2.2200000000000002</v>
      </c>
      <c r="H227" s="1">
        <f>IF(OR(G227="",G227=0),"", (((G227*'Mark Up'!$D$3)+G227)*1.1)+'Mark Up'!$D$9+'Mark Up'!$D$10+'Mark Up'!$D$11)</f>
        <v>6.1050000000000013</v>
      </c>
      <c r="J227" s="13" t="s">
        <v>776</v>
      </c>
      <c r="K227" s="2">
        <v>6.65</v>
      </c>
      <c r="L227" s="2">
        <f>IF(OR(K227="",K227=0),"", (((K227*'Mark Up'!$D$3)+K227)*1.1)+'Mark Up'!$D$9+'Mark Up'!$D$10+'Mark Up'!$D$11)</f>
        <v>18.287500000000001</v>
      </c>
      <c r="N227" s="12" t="s">
        <v>777</v>
      </c>
      <c r="O227" s="1">
        <v>0.97</v>
      </c>
      <c r="P227" s="1">
        <f>IF(OR(O227="",O227=0),"", (((O227*'Mark Up'!$D$3)+O227)*1.1)+'Mark Up'!$D$9+'Mark Up'!$D$10+'Mark Up'!$D$11)</f>
        <v>2.6675</v>
      </c>
    </row>
    <row r="228" spans="2:16" ht="13.5" customHeight="1">
      <c r="B228" s="12" t="s">
        <v>778</v>
      </c>
      <c r="C228" s="1">
        <v>25.09</v>
      </c>
      <c r="D228" s="1">
        <f>IF(OR(C228="",C228=0),"", (((C228*'Mark Up'!$D$3)+C228)*1.1)+'Mark Up'!$D$9+'Mark Up'!$D$10+'Mark Up'!$D$11)</f>
        <v>68.997500000000002</v>
      </c>
      <c r="F228" s="12" t="s">
        <v>779</v>
      </c>
      <c r="G228" s="1">
        <v>2.5099999999999998</v>
      </c>
      <c r="H228" s="1">
        <f>IF(OR(G228="",G228=0),"", (((G228*'Mark Up'!$D$3)+G228)*1.1)+'Mark Up'!$D$9+'Mark Up'!$D$10+'Mark Up'!$D$11)</f>
        <v>6.9024999999999999</v>
      </c>
      <c r="N228" s="12" t="s">
        <v>780</v>
      </c>
      <c r="O228" s="1">
        <v>0.97</v>
      </c>
      <c r="P228" s="1">
        <f>IF(OR(O228="",O228=0),"", (((O228*'Mark Up'!$D$3)+O228)*1.1)+'Mark Up'!$D$9+'Mark Up'!$D$10+'Mark Up'!$D$11)</f>
        <v>2.6675</v>
      </c>
    </row>
    <row r="229" spans="2:16" ht="13.5" customHeight="1">
      <c r="B229" s="12" t="s">
        <v>781</v>
      </c>
      <c r="C229" s="1">
        <v>35.17</v>
      </c>
      <c r="D229" s="1">
        <f>IF(OR(C229="",C229=0),"", (((C229*'Mark Up'!$D$3)+C229)*1.1)+'Mark Up'!$D$9+'Mark Up'!$D$10+'Mark Up'!$D$11)</f>
        <v>96.717500000000015</v>
      </c>
      <c r="F229" s="12" t="s">
        <v>782</v>
      </c>
      <c r="G229" s="1">
        <v>2.88</v>
      </c>
      <c r="H229" s="1">
        <f>IF(OR(G229="",G229=0),"", (((G229*'Mark Up'!$D$3)+G229)*1.1)+'Mark Up'!$D$9+'Mark Up'!$D$10+'Mark Up'!$D$11)</f>
        <v>7.9200000000000008</v>
      </c>
      <c r="J229" s="11" t="s">
        <v>783</v>
      </c>
      <c r="N229" s="12" t="s">
        <v>784</v>
      </c>
      <c r="O229" s="1">
        <v>0.97</v>
      </c>
      <c r="P229" s="1">
        <f>IF(OR(O229="",O229=0),"", (((O229*'Mark Up'!$D$3)+O229)*1.1)+'Mark Up'!$D$9+'Mark Up'!$D$10+'Mark Up'!$D$11)</f>
        <v>2.6675</v>
      </c>
    </row>
    <row r="230" spans="2:16" ht="13.5" customHeight="1">
      <c r="B230" s="12" t="s">
        <v>785</v>
      </c>
      <c r="C230" s="1">
        <v>51.13</v>
      </c>
      <c r="D230" s="1">
        <f>IF(OR(C230="",C230=0),"", (((C230*'Mark Up'!$D$3)+C230)*1.1)+'Mark Up'!$D$9+'Mark Up'!$D$10+'Mark Up'!$D$11)</f>
        <v>140.60750000000002</v>
      </c>
      <c r="F230" s="12" t="s">
        <v>786</v>
      </c>
      <c r="G230" s="1">
        <v>3.4</v>
      </c>
      <c r="H230" s="1">
        <f>IF(OR(G230="",G230=0),"", (((G230*'Mark Up'!$D$3)+G230)*1.1)+'Mark Up'!$D$9+'Mark Up'!$D$10+'Mark Up'!$D$11)</f>
        <v>9.3500000000000014</v>
      </c>
      <c r="J230" s="12" t="s">
        <v>787</v>
      </c>
      <c r="K230" s="1">
        <v>1.67</v>
      </c>
      <c r="L230" s="1">
        <f>IF(OR(K230="",K230=0),"", (((K230*'Mark Up'!$D$3)+K230)*1.1)+'Mark Up'!$D$9+'Mark Up'!$D$10+'Mark Up'!$D$11)</f>
        <v>4.5925000000000002</v>
      </c>
      <c r="N230" s="12" t="s">
        <v>788</v>
      </c>
      <c r="O230" s="1">
        <v>0.97</v>
      </c>
      <c r="P230" s="1">
        <f>IF(OR(O230="",O230=0),"", (((O230*'Mark Up'!$D$3)+O230)*1.1)+'Mark Up'!$D$9+'Mark Up'!$D$10+'Mark Up'!$D$11)</f>
        <v>2.6675</v>
      </c>
    </row>
    <row r="231" spans="2:16" ht="13.5" customHeight="1">
      <c r="B231" s="12" t="s">
        <v>789</v>
      </c>
      <c r="C231" s="1">
        <v>3.8</v>
      </c>
      <c r="D231" s="1">
        <f>IF(OR(C231="",C231=0),"", (((C231*'Mark Up'!$D$3)+C231)*1.1)+'Mark Up'!$D$9+'Mark Up'!$D$10+'Mark Up'!$D$11)</f>
        <v>10.450000000000001</v>
      </c>
      <c r="F231" s="12" t="s">
        <v>790</v>
      </c>
      <c r="G231" s="1">
        <v>4.1900000000000004</v>
      </c>
      <c r="H231" s="1">
        <f>IF(OR(G231="",G231=0),"", (((G231*'Mark Up'!$D$3)+G231)*1.1)+'Mark Up'!$D$9+'Mark Up'!$D$10+'Mark Up'!$D$11)</f>
        <v>11.522500000000003</v>
      </c>
      <c r="J231" s="12" t="s">
        <v>791</v>
      </c>
      <c r="K231" s="1">
        <v>1.67</v>
      </c>
      <c r="L231" s="1">
        <f>IF(OR(K231="",K231=0),"", (((K231*'Mark Up'!$D$3)+K231)*1.1)+'Mark Up'!$D$9+'Mark Up'!$D$10+'Mark Up'!$D$11)</f>
        <v>4.5925000000000002</v>
      </c>
      <c r="N231" s="12" t="s">
        <v>792</v>
      </c>
      <c r="O231" s="1">
        <v>0.97</v>
      </c>
      <c r="P231" s="1">
        <f>IF(OR(O231="",O231=0),"", (((O231*'Mark Up'!$D$3)+O231)*1.1)+'Mark Up'!$D$9+'Mark Up'!$D$10+'Mark Up'!$D$11)</f>
        <v>2.6675</v>
      </c>
    </row>
    <row r="232" spans="2:16" ht="13.5" customHeight="1">
      <c r="B232" s="12" t="s">
        <v>793</v>
      </c>
      <c r="C232" s="1">
        <v>5.91</v>
      </c>
      <c r="D232" s="1">
        <f>IF(OR(C232="",C232=0),"", (((C232*'Mark Up'!$D$3)+C232)*1.1)+'Mark Up'!$D$9+'Mark Up'!$D$10+'Mark Up'!$D$11)</f>
        <v>16.252500000000001</v>
      </c>
      <c r="F232" s="12" t="s">
        <v>794</v>
      </c>
      <c r="G232" s="1">
        <v>5.3</v>
      </c>
      <c r="H232" s="1">
        <f>IF(OR(G232="",G232=0),"", (((G232*'Mark Up'!$D$3)+G232)*1.1)+'Mark Up'!$D$9+'Mark Up'!$D$10+'Mark Up'!$D$11)</f>
        <v>14.575000000000001</v>
      </c>
      <c r="J232" s="12" t="s">
        <v>795</v>
      </c>
      <c r="K232" s="1">
        <v>1.67</v>
      </c>
      <c r="L232" s="1">
        <f>IF(OR(K232="",K232=0),"", (((K232*'Mark Up'!$D$3)+K232)*1.1)+'Mark Up'!$D$9+'Mark Up'!$D$10+'Mark Up'!$D$11)</f>
        <v>4.5925000000000002</v>
      </c>
      <c r="N232" s="12" t="s">
        <v>796</v>
      </c>
      <c r="O232" s="1">
        <v>0.97</v>
      </c>
      <c r="P232" s="1">
        <f>IF(OR(O232="",O232=0),"", (((O232*'Mark Up'!$D$3)+O232)*1.1)+'Mark Up'!$D$9+'Mark Up'!$D$10+'Mark Up'!$D$11)</f>
        <v>2.6675</v>
      </c>
    </row>
    <row r="233" spans="2:16" ht="13.5" customHeight="1">
      <c r="B233" s="12" t="s">
        <v>797</v>
      </c>
      <c r="C233" s="1">
        <v>4.92</v>
      </c>
      <c r="D233" s="1">
        <f>IF(OR(C233="",C233=0),"", (((C233*'Mark Up'!$D$3)+C233)*1.1)+'Mark Up'!$D$9+'Mark Up'!$D$10+'Mark Up'!$D$11)</f>
        <v>13.530000000000001</v>
      </c>
      <c r="F233" s="12" t="s">
        <v>798</v>
      </c>
      <c r="G233" s="1">
        <v>7.87</v>
      </c>
      <c r="H233" s="1">
        <f>IF(OR(G233="",G233=0),"", (((G233*'Mark Up'!$D$3)+G233)*1.1)+'Mark Up'!$D$9+'Mark Up'!$D$10+'Mark Up'!$D$11)</f>
        <v>21.642500000000002</v>
      </c>
      <c r="J233" s="12" t="s">
        <v>799</v>
      </c>
      <c r="K233" s="1">
        <v>1.67</v>
      </c>
      <c r="L233" s="1">
        <f>IF(OR(K233="",K233=0),"", (((K233*'Mark Up'!$D$3)+K233)*1.1)+'Mark Up'!$D$9+'Mark Up'!$D$10+'Mark Up'!$D$11)</f>
        <v>4.5925000000000002</v>
      </c>
      <c r="N233" s="12" t="s">
        <v>800</v>
      </c>
      <c r="O233" s="1">
        <v>0.97</v>
      </c>
      <c r="P233" s="1">
        <f>IF(OR(O233="",O233=0),"", (((O233*'Mark Up'!$D$3)+O233)*1.1)+'Mark Up'!$D$9+'Mark Up'!$D$10+'Mark Up'!$D$11)</f>
        <v>2.6675</v>
      </c>
    </row>
    <row r="234" spans="2:16" ht="13.5" customHeight="1">
      <c r="B234" s="12" t="s">
        <v>801</v>
      </c>
      <c r="C234" s="1">
        <v>5.58</v>
      </c>
      <c r="D234" s="1">
        <f>IF(OR(C234="",C234=0),"", (((C234*'Mark Up'!$D$3)+C234)*1.1)+'Mark Up'!$D$9+'Mark Up'!$D$10+'Mark Up'!$D$11)</f>
        <v>15.345000000000002</v>
      </c>
      <c r="F234" s="12" t="s">
        <v>802</v>
      </c>
      <c r="G234" s="1">
        <v>9.61</v>
      </c>
      <c r="H234" s="1">
        <f>IF(OR(G234="",G234=0),"", (((G234*'Mark Up'!$D$3)+G234)*1.1)+'Mark Up'!$D$9+'Mark Up'!$D$10+'Mark Up'!$D$11)</f>
        <v>26.427500000000002</v>
      </c>
      <c r="J234" s="12" t="s">
        <v>803</v>
      </c>
      <c r="K234" s="1">
        <v>1.67</v>
      </c>
      <c r="L234" s="1">
        <f>IF(OR(K234="",K234=0),"", (((K234*'Mark Up'!$D$3)+K234)*1.1)+'Mark Up'!$D$9+'Mark Up'!$D$10+'Mark Up'!$D$11)</f>
        <v>4.5925000000000002</v>
      </c>
      <c r="N234" s="12" t="s">
        <v>804</v>
      </c>
      <c r="O234" s="1">
        <v>0.97</v>
      </c>
      <c r="P234" s="1">
        <f>IF(OR(O234="",O234=0),"", (((O234*'Mark Up'!$D$3)+O234)*1.1)+'Mark Up'!$D$9+'Mark Up'!$D$10+'Mark Up'!$D$11)</f>
        <v>2.6675</v>
      </c>
    </row>
    <row r="235" spans="2:16" ht="13.5" customHeight="1">
      <c r="B235" s="12" t="s">
        <v>805</v>
      </c>
      <c r="C235" s="1">
        <v>17.68</v>
      </c>
      <c r="D235" s="1">
        <f>IF(OR(C235="",C235=0),"", (((C235*'Mark Up'!$D$3)+C235)*1.1)+'Mark Up'!$D$9+'Mark Up'!$D$10+'Mark Up'!$D$11)</f>
        <v>48.620000000000005</v>
      </c>
      <c r="F235" s="12" t="s">
        <v>806</v>
      </c>
      <c r="G235" s="1">
        <v>8.9499999999999993</v>
      </c>
      <c r="H235" s="1">
        <f>IF(OR(G235="",G235=0),"", (((G235*'Mark Up'!$D$3)+G235)*1.1)+'Mark Up'!$D$9+'Mark Up'!$D$10+'Mark Up'!$D$11)</f>
        <v>24.612500000000001</v>
      </c>
      <c r="J235" s="12" t="s">
        <v>807</v>
      </c>
      <c r="K235" s="1">
        <v>1.67</v>
      </c>
      <c r="L235" s="1">
        <f>IF(OR(K235="",K235=0),"", (((K235*'Mark Up'!$D$3)+K235)*1.1)+'Mark Up'!$D$9+'Mark Up'!$D$10+'Mark Up'!$D$11)</f>
        <v>4.5925000000000002</v>
      </c>
      <c r="N235" s="12" t="s">
        <v>808</v>
      </c>
      <c r="O235" s="1">
        <v>0.97</v>
      </c>
      <c r="P235" s="1">
        <f>IF(OR(O235="",O235=0),"", (((O235*'Mark Up'!$D$3)+O235)*1.1)+'Mark Up'!$D$9+'Mark Up'!$D$10+'Mark Up'!$D$11)</f>
        <v>2.6675</v>
      </c>
    </row>
    <row r="236" spans="2:16" ht="13.5" customHeight="1">
      <c r="B236" s="12" t="s">
        <v>809</v>
      </c>
      <c r="C236" s="1">
        <v>31.1</v>
      </c>
      <c r="D236" s="1">
        <f>IF(OR(C236="",C236=0),"", (((C236*'Mark Up'!$D$3)+C236)*1.1)+'Mark Up'!$D$9+'Mark Up'!$D$10+'Mark Up'!$D$11)</f>
        <v>85.525000000000006</v>
      </c>
      <c r="F236" s="12" t="s">
        <v>810</v>
      </c>
      <c r="G236" s="1">
        <v>11.07</v>
      </c>
      <c r="H236" s="1">
        <f>IF(OR(G236="",G236=0),"", (((G236*'Mark Up'!$D$3)+G236)*1.1)+'Mark Up'!$D$9+'Mark Up'!$D$10+'Mark Up'!$D$11)</f>
        <v>30.442500000000003</v>
      </c>
      <c r="J236" s="12" t="s">
        <v>811</v>
      </c>
      <c r="K236" s="1">
        <v>1.67</v>
      </c>
      <c r="L236" s="1">
        <f>IF(OR(K236="",K236=0),"", (((K236*'Mark Up'!$D$3)+K236)*1.1)+'Mark Up'!$D$9+'Mark Up'!$D$10+'Mark Up'!$D$11)</f>
        <v>4.5925000000000002</v>
      </c>
      <c r="N236" s="12" t="s">
        <v>812</v>
      </c>
      <c r="O236" s="1">
        <v>0.97</v>
      </c>
      <c r="P236" s="1">
        <f>IF(OR(O236="",O236=0),"", (((O236*'Mark Up'!$D$3)+O236)*1.1)+'Mark Up'!$D$9+'Mark Up'!$D$10+'Mark Up'!$D$11)</f>
        <v>2.6675</v>
      </c>
    </row>
    <row r="237" spans="2:16" ht="13.5" customHeight="1">
      <c r="B237" s="12" t="s">
        <v>813</v>
      </c>
      <c r="C237" s="1">
        <v>46.11</v>
      </c>
      <c r="D237" s="1">
        <f>IF(OR(C237="",C237=0),"", (((C237*'Mark Up'!$D$3)+C237)*1.1)+'Mark Up'!$D$9+'Mark Up'!$D$10+'Mark Up'!$D$11)</f>
        <v>126.80249999999999</v>
      </c>
      <c r="F237" s="12" t="s">
        <v>814</v>
      </c>
      <c r="G237" s="1">
        <v>13.33</v>
      </c>
      <c r="H237" s="1">
        <f>IF(OR(G237="",G237=0),"", (((G237*'Mark Up'!$D$3)+G237)*1.1)+'Mark Up'!$D$9+'Mark Up'!$D$10+'Mark Up'!$D$11)</f>
        <v>36.657500000000006</v>
      </c>
      <c r="J237" s="12" t="s">
        <v>815</v>
      </c>
      <c r="K237" s="1">
        <v>1.67</v>
      </c>
      <c r="L237" s="1">
        <f>IF(OR(K237="",K237=0),"", (((K237*'Mark Up'!$D$3)+K237)*1.1)+'Mark Up'!$D$9+'Mark Up'!$D$10+'Mark Up'!$D$11)</f>
        <v>4.5925000000000002</v>
      </c>
      <c r="N237" s="12" t="s">
        <v>816</v>
      </c>
      <c r="O237" s="1">
        <v>0.97</v>
      </c>
      <c r="P237" s="1">
        <f>IF(OR(O237="",O237=0),"", (((O237*'Mark Up'!$D$3)+O237)*1.1)+'Mark Up'!$D$9+'Mark Up'!$D$10+'Mark Up'!$D$11)</f>
        <v>2.6675</v>
      </c>
    </row>
    <row r="238" spans="2:16" ht="13.5" customHeight="1">
      <c r="B238" s="13" t="s">
        <v>817</v>
      </c>
      <c r="C238" s="2">
        <v>17.68</v>
      </c>
      <c r="D238" s="2">
        <f>IF(OR(C238="",C238=0),"", (((C238*'Mark Up'!$D$3)+C238)*1.1)+'Mark Up'!$D$9+'Mark Up'!$D$10+'Mark Up'!$D$11)</f>
        <v>48.620000000000005</v>
      </c>
      <c r="F238" s="13" t="s">
        <v>818</v>
      </c>
      <c r="G238" s="2">
        <v>17.03</v>
      </c>
      <c r="H238" s="2">
        <f>IF(OR(G238="",G238=0),"", (((G238*'Mark Up'!$D$3)+G238)*1.1)+'Mark Up'!$D$9+'Mark Up'!$D$10+'Mark Up'!$D$11)</f>
        <v>46.83250000000001</v>
      </c>
      <c r="J238" s="13" t="s">
        <v>819</v>
      </c>
      <c r="K238" s="2">
        <v>1.67</v>
      </c>
      <c r="L238" s="2">
        <f>IF(OR(K238="",K238=0),"", (((K238*'Mark Up'!$D$3)+K238)*1.1)+'Mark Up'!$D$9+'Mark Up'!$D$10+'Mark Up'!$D$11)</f>
        <v>4.5925000000000002</v>
      </c>
      <c r="N238" s="13" t="s">
        <v>820</v>
      </c>
      <c r="O238" s="2">
        <v>0.97</v>
      </c>
      <c r="P238" s="2">
        <f>IF(OR(O238="",O238=0),"", (((O238*'Mark Up'!$D$3)+O238)*1.1)+'Mark Up'!$D$9+'Mark Up'!$D$10+'Mark Up'!$D$11)</f>
        <v>2.6675</v>
      </c>
    </row>
    <row r="239" spans="2:16" ht="13.5" customHeight="1"/>
    <row r="240" spans="2:16" ht="13.5" customHeight="1">
      <c r="B240" s="11" t="s">
        <v>821</v>
      </c>
      <c r="F240" s="11" t="s">
        <v>822</v>
      </c>
      <c r="J240" s="11" t="s">
        <v>823</v>
      </c>
      <c r="N240" s="11" t="s">
        <v>824</v>
      </c>
    </row>
    <row r="241" spans="2:16" ht="13.5" customHeight="1">
      <c r="B241" s="12" t="s">
        <v>825</v>
      </c>
      <c r="C241" s="1">
        <v>0.97</v>
      </c>
      <c r="D241" s="1">
        <f>IF(OR(C241="",C241=0),"", (((C241*'Mark Up'!$D$3)+C241)*1.1)+'Mark Up'!$D$9+'Mark Up'!$D$10+'Mark Up'!$D$11)</f>
        <v>2.6675</v>
      </c>
      <c r="F241" s="12" t="s">
        <v>826</v>
      </c>
      <c r="G241" s="1">
        <v>1.56</v>
      </c>
      <c r="H241" s="1">
        <f>IF(OR(G241="",G241=0),"", (((G241*'Mark Up'!$D$3)+G241)*1.1)+'Mark Up'!$D$9+'Mark Up'!$D$10+'Mark Up'!$D$11)</f>
        <v>4.29</v>
      </c>
      <c r="J241" s="12" t="s">
        <v>827</v>
      </c>
      <c r="K241" s="1">
        <v>1.77</v>
      </c>
      <c r="L241" s="1">
        <f>IF(OR(K241="",K241=0),"", (((K241*'Mark Up'!$D$3)+K241)*1.1)+'Mark Up'!$D$9+'Mark Up'!$D$10+'Mark Up'!$D$11)</f>
        <v>4.8675000000000015</v>
      </c>
      <c r="N241" s="12" t="s">
        <v>828</v>
      </c>
      <c r="O241" s="1">
        <v>1.63</v>
      </c>
      <c r="P241" s="1">
        <f>IF(OR(O241="",O241=0),"", (((O241*'Mark Up'!$D$3)+O241)*1.1)+'Mark Up'!$D$9+'Mark Up'!$D$10+'Mark Up'!$D$11)</f>
        <v>4.4824999999999999</v>
      </c>
    </row>
    <row r="242" spans="2:16" ht="13.5" customHeight="1">
      <c r="B242" s="12" t="s">
        <v>829</v>
      </c>
      <c r="C242" s="1">
        <v>0.97</v>
      </c>
      <c r="D242" s="1">
        <f>IF(OR(C242="",C242=0),"", (((C242*'Mark Up'!$D$3)+C242)*1.1)+'Mark Up'!$D$9+'Mark Up'!$D$10+'Mark Up'!$D$11)</f>
        <v>2.6675</v>
      </c>
      <c r="F242" s="12" t="s">
        <v>830</v>
      </c>
      <c r="G242" s="1">
        <v>1.56</v>
      </c>
      <c r="H242" s="1">
        <f>IF(OR(G242="",G242=0),"", (((G242*'Mark Up'!$D$3)+G242)*1.1)+'Mark Up'!$D$9+'Mark Up'!$D$10+'Mark Up'!$D$11)</f>
        <v>4.29</v>
      </c>
      <c r="J242" s="12" t="s">
        <v>831</v>
      </c>
      <c r="K242" s="1">
        <v>1.77</v>
      </c>
      <c r="L242" s="1">
        <f>IF(OR(K242="",K242=0),"", (((K242*'Mark Up'!$D$3)+K242)*1.1)+'Mark Up'!$D$9+'Mark Up'!$D$10+'Mark Up'!$D$11)</f>
        <v>4.8675000000000015</v>
      </c>
      <c r="N242" s="12" t="s">
        <v>832</v>
      </c>
      <c r="O242" s="1">
        <v>1.63</v>
      </c>
      <c r="P242" s="1">
        <f>IF(OR(O242="",O242=0),"", (((O242*'Mark Up'!$D$3)+O242)*1.1)+'Mark Up'!$D$9+'Mark Up'!$D$10+'Mark Up'!$D$11)</f>
        <v>4.4824999999999999</v>
      </c>
    </row>
    <row r="243" spans="2:16" ht="13.5" customHeight="1">
      <c r="B243" s="12" t="s">
        <v>833</v>
      </c>
      <c r="C243" s="1">
        <v>0.97</v>
      </c>
      <c r="D243" s="1">
        <f>IF(OR(C243="",C243=0),"", (((C243*'Mark Up'!$D$3)+C243)*1.1)+'Mark Up'!$D$9+'Mark Up'!$D$10+'Mark Up'!$D$11)</f>
        <v>2.6675</v>
      </c>
      <c r="F243" s="12" t="s">
        <v>834</v>
      </c>
      <c r="G243" s="1">
        <v>1.56</v>
      </c>
      <c r="H243" s="1">
        <f>IF(OR(G243="",G243=0),"", (((G243*'Mark Up'!$D$3)+G243)*1.1)+'Mark Up'!$D$9+'Mark Up'!$D$10+'Mark Up'!$D$11)</f>
        <v>4.29</v>
      </c>
      <c r="J243" s="12" t="s">
        <v>835</v>
      </c>
      <c r="K243" s="1">
        <v>1.77</v>
      </c>
      <c r="L243" s="1">
        <f>IF(OR(K243="",K243=0),"", (((K243*'Mark Up'!$D$3)+K243)*1.1)+'Mark Up'!$D$9+'Mark Up'!$D$10+'Mark Up'!$D$11)</f>
        <v>4.8675000000000015</v>
      </c>
      <c r="N243" s="12" t="s">
        <v>836</v>
      </c>
      <c r="O243" s="1">
        <v>1.63</v>
      </c>
      <c r="P243" s="1">
        <f>IF(OR(O243="",O243=0),"", (((O243*'Mark Up'!$D$3)+O243)*1.1)+'Mark Up'!$D$9+'Mark Up'!$D$10+'Mark Up'!$D$11)</f>
        <v>4.4824999999999999</v>
      </c>
    </row>
    <row r="244" spans="2:16" ht="13.5" customHeight="1">
      <c r="B244" s="12" t="s">
        <v>837</v>
      </c>
      <c r="C244" s="1">
        <v>0.97</v>
      </c>
      <c r="D244" s="1">
        <f>IF(OR(C244="",C244=0),"", (((C244*'Mark Up'!$D$3)+C244)*1.1)+'Mark Up'!$D$9+'Mark Up'!$D$10+'Mark Up'!$D$11)</f>
        <v>2.6675</v>
      </c>
      <c r="F244" s="12" t="s">
        <v>838</v>
      </c>
      <c r="G244" s="1">
        <v>1.56</v>
      </c>
      <c r="H244" s="1">
        <f>IF(OR(G244="",G244=0),"", (((G244*'Mark Up'!$D$3)+G244)*1.1)+'Mark Up'!$D$9+'Mark Up'!$D$10+'Mark Up'!$D$11)</f>
        <v>4.29</v>
      </c>
      <c r="J244" s="12" t="s">
        <v>839</v>
      </c>
      <c r="K244" s="1">
        <v>1.77</v>
      </c>
      <c r="L244" s="1">
        <f>IF(OR(K244="",K244=0),"", (((K244*'Mark Up'!$D$3)+K244)*1.1)+'Mark Up'!$D$9+'Mark Up'!$D$10+'Mark Up'!$D$11)</f>
        <v>4.8675000000000015</v>
      </c>
      <c r="N244" s="12" t="s">
        <v>840</v>
      </c>
      <c r="O244" s="1">
        <v>1.63</v>
      </c>
      <c r="P244" s="1">
        <f>IF(OR(O244="",O244=0),"", (((O244*'Mark Up'!$D$3)+O244)*1.1)+'Mark Up'!$D$9+'Mark Up'!$D$10+'Mark Up'!$D$11)</f>
        <v>4.4824999999999999</v>
      </c>
    </row>
    <row r="245" spans="2:16" ht="13.5" customHeight="1">
      <c r="B245" s="12" t="s">
        <v>841</v>
      </c>
      <c r="C245" s="1">
        <v>0.97</v>
      </c>
      <c r="D245" s="1">
        <f>IF(OR(C245="",C245=0),"", (((C245*'Mark Up'!$D$3)+C245)*1.1)+'Mark Up'!$D$9+'Mark Up'!$D$10+'Mark Up'!$D$11)</f>
        <v>2.6675</v>
      </c>
      <c r="F245" s="12" t="s">
        <v>842</v>
      </c>
      <c r="G245" s="1">
        <v>1.56</v>
      </c>
      <c r="H245" s="1">
        <f>IF(OR(G245="",G245=0),"", (((G245*'Mark Up'!$D$3)+G245)*1.1)+'Mark Up'!$D$9+'Mark Up'!$D$10+'Mark Up'!$D$11)</f>
        <v>4.29</v>
      </c>
      <c r="J245" s="12" t="s">
        <v>843</v>
      </c>
      <c r="K245" s="1">
        <v>1.77</v>
      </c>
      <c r="L245" s="1">
        <f>IF(OR(K245="",K245=0),"", (((K245*'Mark Up'!$D$3)+K245)*1.1)+'Mark Up'!$D$9+'Mark Up'!$D$10+'Mark Up'!$D$11)</f>
        <v>4.8675000000000015</v>
      </c>
      <c r="N245" s="12" t="s">
        <v>844</v>
      </c>
      <c r="O245" s="1">
        <v>1.63</v>
      </c>
      <c r="P245" s="1">
        <f>IF(OR(O245="",O245=0),"", (((O245*'Mark Up'!$D$3)+O245)*1.1)+'Mark Up'!$D$9+'Mark Up'!$D$10+'Mark Up'!$D$11)</f>
        <v>4.4824999999999999</v>
      </c>
    </row>
    <row r="246" spans="2:16" ht="13.5" customHeight="1">
      <c r="B246" s="12" t="s">
        <v>845</v>
      </c>
      <c r="C246" s="1">
        <v>0.97</v>
      </c>
      <c r="D246" s="1">
        <f>IF(OR(C246="",C246=0),"", (((C246*'Mark Up'!$D$3)+C246)*1.1)+'Mark Up'!$D$9+'Mark Up'!$D$10+'Mark Up'!$D$11)</f>
        <v>2.6675</v>
      </c>
      <c r="F246" s="12" t="s">
        <v>846</v>
      </c>
      <c r="G246" s="1">
        <v>1.56</v>
      </c>
      <c r="H246" s="1">
        <f>IF(OR(G246="",G246=0),"", (((G246*'Mark Up'!$D$3)+G246)*1.1)+'Mark Up'!$D$9+'Mark Up'!$D$10+'Mark Up'!$D$11)</f>
        <v>4.29</v>
      </c>
      <c r="J246" s="12" t="s">
        <v>847</v>
      </c>
      <c r="K246" s="1">
        <v>1.77</v>
      </c>
      <c r="L246" s="1">
        <f>IF(OR(K246="",K246=0),"", (((K246*'Mark Up'!$D$3)+K246)*1.1)+'Mark Up'!$D$9+'Mark Up'!$D$10+'Mark Up'!$D$11)</f>
        <v>4.8675000000000015</v>
      </c>
      <c r="N246" s="12" t="s">
        <v>848</v>
      </c>
      <c r="O246" s="1">
        <v>1.63</v>
      </c>
      <c r="P246" s="1">
        <f>IF(OR(O246="",O246=0),"", (((O246*'Mark Up'!$D$3)+O246)*1.1)+'Mark Up'!$D$9+'Mark Up'!$D$10+'Mark Up'!$D$11)</f>
        <v>4.4824999999999999</v>
      </c>
    </row>
    <row r="247" spans="2:16" ht="13.5" customHeight="1">
      <c r="B247" s="12" t="s">
        <v>849</v>
      </c>
      <c r="C247" s="1">
        <v>0.97</v>
      </c>
      <c r="D247" s="1">
        <f>IF(OR(C247="",C247=0),"", (((C247*'Mark Up'!$D$3)+C247)*1.1)+'Mark Up'!$D$9+'Mark Up'!$D$10+'Mark Up'!$D$11)</f>
        <v>2.6675</v>
      </c>
      <c r="F247" s="12" t="s">
        <v>850</v>
      </c>
      <c r="G247" s="1">
        <v>1.56</v>
      </c>
      <c r="H247" s="1">
        <f>IF(OR(G247="",G247=0),"", (((G247*'Mark Up'!$D$3)+G247)*1.1)+'Mark Up'!$D$9+'Mark Up'!$D$10+'Mark Up'!$D$11)</f>
        <v>4.29</v>
      </c>
      <c r="J247" s="12" t="s">
        <v>851</v>
      </c>
      <c r="K247" s="1">
        <v>1.77</v>
      </c>
      <c r="L247" s="1">
        <f>IF(OR(K247="",K247=0),"", (((K247*'Mark Up'!$D$3)+K247)*1.1)+'Mark Up'!$D$9+'Mark Up'!$D$10+'Mark Up'!$D$11)</f>
        <v>4.8675000000000015</v>
      </c>
      <c r="N247" s="12" t="s">
        <v>852</v>
      </c>
      <c r="O247" s="1">
        <v>1.63</v>
      </c>
      <c r="P247" s="1">
        <f>IF(OR(O247="",O247=0),"", (((O247*'Mark Up'!$D$3)+O247)*1.1)+'Mark Up'!$D$9+'Mark Up'!$D$10+'Mark Up'!$D$11)</f>
        <v>4.4824999999999999</v>
      </c>
    </row>
    <row r="248" spans="2:16" ht="13.5" customHeight="1">
      <c r="B248" s="12" t="s">
        <v>853</v>
      </c>
      <c r="C248" s="1">
        <v>0.97</v>
      </c>
      <c r="D248" s="1">
        <f>IF(OR(C248="",C248=0),"", (((C248*'Mark Up'!$D$3)+C248)*1.1)+'Mark Up'!$D$9+'Mark Up'!$D$10+'Mark Up'!$D$11)</f>
        <v>2.6675</v>
      </c>
      <c r="F248" s="12" t="s">
        <v>854</v>
      </c>
      <c r="G248" s="1">
        <v>1.56</v>
      </c>
      <c r="H248" s="1">
        <f>IF(OR(G248="",G248=0),"", (((G248*'Mark Up'!$D$3)+G248)*1.1)+'Mark Up'!$D$9+'Mark Up'!$D$10+'Mark Up'!$D$11)</f>
        <v>4.29</v>
      </c>
      <c r="J248" s="12" t="s">
        <v>855</v>
      </c>
      <c r="K248" s="1">
        <v>1.77</v>
      </c>
      <c r="L248" s="1">
        <f>IF(OR(K248="",K248=0),"", (((K248*'Mark Up'!$D$3)+K248)*1.1)+'Mark Up'!$D$9+'Mark Up'!$D$10+'Mark Up'!$D$11)</f>
        <v>4.8675000000000015</v>
      </c>
      <c r="N248" s="12" t="s">
        <v>856</v>
      </c>
      <c r="O248" s="1">
        <v>1.63</v>
      </c>
      <c r="P248" s="1">
        <f>IF(OR(O248="",O248=0),"", (((O248*'Mark Up'!$D$3)+O248)*1.1)+'Mark Up'!$D$9+'Mark Up'!$D$10+'Mark Up'!$D$11)</f>
        <v>4.4824999999999999</v>
      </c>
    </row>
    <row r="249" spans="2:16" ht="13.5" customHeight="1">
      <c r="B249" s="12" t="s">
        <v>857</v>
      </c>
      <c r="C249" s="1">
        <v>0.97</v>
      </c>
      <c r="D249" s="1">
        <f>IF(OR(C249="",C249=0),"", (((C249*'Mark Up'!$D$3)+C249)*1.1)+'Mark Up'!$D$9+'Mark Up'!$D$10+'Mark Up'!$D$11)</f>
        <v>2.6675</v>
      </c>
      <c r="F249" s="12" t="s">
        <v>858</v>
      </c>
      <c r="G249" s="1">
        <v>1.56</v>
      </c>
      <c r="H249" s="1">
        <f>IF(OR(G249="",G249=0),"", (((G249*'Mark Up'!$D$3)+G249)*1.1)+'Mark Up'!$D$9+'Mark Up'!$D$10+'Mark Up'!$D$11)</f>
        <v>4.29</v>
      </c>
      <c r="J249" s="12" t="s">
        <v>859</v>
      </c>
      <c r="K249" s="1">
        <v>1.77</v>
      </c>
      <c r="L249" s="1">
        <f>IF(OR(K249="",K249=0),"", (((K249*'Mark Up'!$D$3)+K249)*1.1)+'Mark Up'!$D$9+'Mark Up'!$D$10+'Mark Up'!$D$11)</f>
        <v>4.8675000000000015</v>
      </c>
      <c r="N249" s="12" t="s">
        <v>860</v>
      </c>
      <c r="O249" s="1">
        <v>1.63</v>
      </c>
      <c r="P249" s="1">
        <f>IF(OR(O249="",O249=0),"", (((O249*'Mark Up'!$D$3)+O249)*1.1)+'Mark Up'!$D$9+'Mark Up'!$D$10+'Mark Up'!$D$11)</f>
        <v>4.4824999999999999</v>
      </c>
    </row>
    <row r="250" spans="2:16" ht="13.5" customHeight="1">
      <c r="B250" s="12" t="s">
        <v>861</v>
      </c>
      <c r="C250" s="1">
        <v>0.97</v>
      </c>
      <c r="D250" s="1">
        <f>IF(OR(C250="",C250=0),"", (((C250*'Mark Up'!$D$3)+C250)*1.1)+'Mark Up'!$D$9+'Mark Up'!$D$10+'Mark Up'!$D$11)</f>
        <v>2.6675</v>
      </c>
      <c r="F250" s="12" t="s">
        <v>862</v>
      </c>
      <c r="G250" s="1">
        <v>1.56</v>
      </c>
      <c r="H250" s="1">
        <f>IF(OR(G250="",G250=0),"", (((G250*'Mark Up'!$D$3)+G250)*1.1)+'Mark Up'!$D$9+'Mark Up'!$D$10+'Mark Up'!$D$11)</f>
        <v>4.29</v>
      </c>
      <c r="J250" s="12" t="s">
        <v>863</v>
      </c>
      <c r="K250" s="1">
        <v>1.77</v>
      </c>
      <c r="L250" s="1">
        <f>IF(OR(K250="",K250=0),"", (((K250*'Mark Up'!$D$3)+K250)*1.1)+'Mark Up'!$D$9+'Mark Up'!$D$10+'Mark Up'!$D$11)</f>
        <v>4.8675000000000015</v>
      </c>
      <c r="N250" s="12" t="s">
        <v>864</v>
      </c>
      <c r="O250" s="1">
        <v>1.63</v>
      </c>
      <c r="P250" s="1">
        <f>IF(OR(O250="",O250=0),"", (((O250*'Mark Up'!$D$3)+O250)*1.1)+'Mark Up'!$D$9+'Mark Up'!$D$10+'Mark Up'!$D$11)</f>
        <v>4.4824999999999999</v>
      </c>
    </row>
    <row r="251" spans="2:16" ht="13.5" customHeight="1">
      <c r="B251" s="13" t="s">
        <v>865</v>
      </c>
      <c r="C251" s="2">
        <v>0.97</v>
      </c>
      <c r="D251" s="2">
        <f>IF(OR(C251="",C251=0),"", (((C251*'Mark Up'!$D$3)+C251)*1.1)+'Mark Up'!$D$9+'Mark Up'!$D$10+'Mark Up'!$D$11)</f>
        <v>2.6675</v>
      </c>
      <c r="F251" s="12" t="s">
        <v>866</v>
      </c>
      <c r="G251" s="1">
        <v>1.56</v>
      </c>
      <c r="H251" s="1">
        <f>IF(OR(G251="",G251=0),"", (((G251*'Mark Up'!$D$3)+G251)*1.1)+'Mark Up'!$D$9+'Mark Up'!$D$10+'Mark Up'!$D$11)</f>
        <v>4.29</v>
      </c>
      <c r="J251" s="12" t="s">
        <v>867</v>
      </c>
      <c r="K251" s="1">
        <v>1.77</v>
      </c>
      <c r="L251" s="1">
        <f>IF(OR(K251="",K251=0),"", (((K251*'Mark Up'!$D$3)+K251)*1.1)+'Mark Up'!$D$9+'Mark Up'!$D$10+'Mark Up'!$D$11)</f>
        <v>4.8675000000000015</v>
      </c>
      <c r="N251" s="12" t="s">
        <v>868</v>
      </c>
      <c r="O251" s="1">
        <v>1.63</v>
      </c>
      <c r="P251" s="1">
        <f>IF(OR(O251="",O251=0),"", (((O251*'Mark Up'!$D$3)+O251)*1.1)+'Mark Up'!$D$9+'Mark Up'!$D$10+'Mark Up'!$D$11)</f>
        <v>4.4824999999999999</v>
      </c>
    </row>
    <row r="252" spans="2:16" ht="13.5" customHeight="1">
      <c r="F252" s="12" t="s">
        <v>869</v>
      </c>
      <c r="G252" s="1">
        <v>1.56</v>
      </c>
      <c r="H252" s="1">
        <f>IF(OR(G252="",G252=0),"", (((G252*'Mark Up'!$D$3)+G252)*1.1)+'Mark Up'!$D$9+'Mark Up'!$D$10+'Mark Up'!$D$11)</f>
        <v>4.29</v>
      </c>
      <c r="J252" s="12" t="s">
        <v>870</v>
      </c>
      <c r="K252" s="1">
        <v>1.77</v>
      </c>
      <c r="L252" s="1">
        <f>IF(OR(K252="",K252=0),"", (((K252*'Mark Up'!$D$3)+K252)*1.1)+'Mark Up'!$D$9+'Mark Up'!$D$10+'Mark Up'!$D$11)</f>
        <v>4.8675000000000015</v>
      </c>
      <c r="N252" s="12" t="s">
        <v>871</v>
      </c>
      <c r="O252" s="1">
        <v>1.63</v>
      </c>
      <c r="P252" s="1">
        <f>IF(OR(O252="",O252=0),"", (((O252*'Mark Up'!$D$3)+O252)*1.1)+'Mark Up'!$D$9+'Mark Up'!$D$10+'Mark Up'!$D$11)</f>
        <v>4.4824999999999999</v>
      </c>
    </row>
    <row r="253" spans="2:16" ht="13.5" customHeight="1">
      <c r="B253" s="11" t="s">
        <v>872</v>
      </c>
      <c r="F253" s="12" t="s">
        <v>873</v>
      </c>
      <c r="G253" s="1">
        <v>1.56</v>
      </c>
      <c r="H253" s="1">
        <f>IF(OR(G253="",G253=0),"", (((G253*'Mark Up'!$D$3)+G253)*1.1)+'Mark Up'!$D$9+'Mark Up'!$D$10+'Mark Up'!$D$11)</f>
        <v>4.29</v>
      </c>
      <c r="J253" s="12" t="s">
        <v>874</v>
      </c>
      <c r="K253" s="1">
        <v>1.77</v>
      </c>
      <c r="L253" s="1">
        <f>IF(OR(K253="",K253=0),"", (((K253*'Mark Up'!$D$3)+K253)*1.1)+'Mark Up'!$D$9+'Mark Up'!$D$10+'Mark Up'!$D$11)</f>
        <v>4.8675000000000015</v>
      </c>
      <c r="N253" s="12" t="s">
        <v>875</v>
      </c>
      <c r="O253" s="1">
        <v>1.63</v>
      </c>
      <c r="P253" s="1">
        <f>IF(OR(O253="",O253=0),"", (((O253*'Mark Up'!$D$3)+O253)*1.1)+'Mark Up'!$D$9+'Mark Up'!$D$10+'Mark Up'!$D$11)</f>
        <v>4.4824999999999999</v>
      </c>
    </row>
    <row r="254" spans="2:16" ht="13.5" customHeight="1">
      <c r="B254" s="12" t="s">
        <v>876</v>
      </c>
      <c r="C254" s="1">
        <v>1.56</v>
      </c>
      <c r="D254" s="1">
        <f>IF(OR(C254="",C254=0),"", (((C254*'Mark Up'!$D$3)+C254)*1.1)+'Mark Up'!$D$9+'Mark Up'!$D$10+'Mark Up'!$D$11)</f>
        <v>4.29</v>
      </c>
      <c r="F254" s="12" t="s">
        <v>877</v>
      </c>
      <c r="G254" s="1">
        <v>1.56</v>
      </c>
      <c r="H254" s="1">
        <f>IF(OR(G254="",G254=0),"", (((G254*'Mark Up'!$D$3)+G254)*1.1)+'Mark Up'!$D$9+'Mark Up'!$D$10+'Mark Up'!$D$11)</f>
        <v>4.29</v>
      </c>
      <c r="J254" s="12" t="s">
        <v>878</v>
      </c>
      <c r="K254" s="1">
        <v>1.77</v>
      </c>
      <c r="L254" s="1">
        <f>IF(OR(K254="",K254=0),"", (((K254*'Mark Up'!$D$3)+K254)*1.1)+'Mark Up'!$D$9+'Mark Up'!$D$10+'Mark Up'!$D$11)</f>
        <v>4.8675000000000015</v>
      </c>
      <c r="N254" s="12" t="s">
        <v>879</v>
      </c>
      <c r="O254" s="1">
        <v>1.63</v>
      </c>
      <c r="P254" s="1">
        <f>IF(OR(O254="",O254=0),"", (((O254*'Mark Up'!$D$3)+O254)*1.1)+'Mark Up'!$D$9+'Mark Up'!$D$10+'Mark Up'!$D$11)</f>
        <v>4.4824999999999999</v>
      </c>
    </row>
    <row r="255" spans="2:16" ht="13.5" customHeight="1">
      <c r="B255" s="12" t="s">
        <v>880</v>
      </c>
      <c r="C255" s="1">
        <v>1.56</v>
      </c>
      <c r="D255" s="1">
        <f>IF(OR(C255="",C255=0),"", (((C255*'Mark Up'!$D$3)+C255)*1.1)+'Mark Up'!$D$9+'Mark Up'!$D$10+'Mark Up'!$D$11)</f>
        <v>4.29</v>
      </c>
      <c r="F255" s="12" t="s">
        <v>881</v>
      </c>
      <c r="G255" s="1">
        <v>1.56</v>
      </c>
      <c r="H255" s="1">
        <f>IF(OR(G255="",G255=0),"", (((G255*'Mark Up'!$D$3)+G255)*1.1)+'Mark Up'!$D$9+'Mark Up'!$D$10+'Mark Up'!$D$11)</f>
        <v>4.29</v>
      </c>
      <c r="J255" s="12" t="s">
        <v>882</v>
      </c>
      <c r="K255" s="1">
        <v>1.77</v>
      </c>
      <c r="L255" s="1">
        <f>IF(OR(K255="",K255=0),"", (((K255*'Mark Up'!$D$3)+K255)*1.1)+'Mark Up'!$D$9+'Mark Up'!$D$10+'Mark Up'!$D$11)</f>
        <v>4.8675000000000015</v>
      </c>
      <c r="N255" s="12" t="s">
        <v>883</v>
      </c>
      <c r="O255" s="1">
        <v>1.63</v>
      </c>
      <c r="P255" s="1">
        <f>IF(OR(O255="",O255=0),"", (((O255*'Mark Up'!$D$3)+O255)*1.1)+'Mark Up'!$D$9+'Mark Up'!$D$10+'Mark Up'!$D$11)</f>
        <v>4.4824999999999999</v>
      </c>
    </row>
    <row r="256" spans="2:16" ht="13.5" customHeight="1">
      <c r="B256" s="12" t="s">
        <v>884</v>
      </c>
      <c r="C256" s="1">
        <v>1.56</v>
      </c>
      <c r="D256" s="1">
        <f>IF(OR(C256="",C256=0),"", (((C256*'Mark Up'!$D$3)+C256)*1.1)+'Mark Up'!$D$9+'Mark Up'!$D$10+'Mark Up'!$D$11)</f>
        <v>4.29</v>
      </c>
      <c r="F256" s="12" t="s">
        <v>885</v>
      </c>
      <c r="G256" s="1">
        <v>1.56</v>
      </c>
      <c r="H256" s="1">
        <f>IF(OR(G256="",G256=0),"", (((G256*'Mark Up'!$D$3)+G256)*1.1)+'Mark Up'!$D$9+'Mark Up'!$D$10+'Mark Up'!$D$11)</f>
        <v>4.29</v>
      </c>
      <c r="J256" s="12" t="s">
        <v>886</v>
      </c>
      <c r="K256" s="1">
        <v>1.77</v>
      </c>
      <c r="L256" s="1">
        <f>IF(OR(K256="",K256=0),"", (((K256*'Mark Up'!$D$3)+K256)*1.1)+'Mark Up'!$D$9+'Mark Up'!$D$10+'Mark Up'!$D$11)</f>
        <v>4.8675000000000015</v>
      </c>
      <c r="N256" s="12" t="s">
        <v>887</v>
      </c>
      <c r="O256" s="1">
        <v>1.63</v>
      </c>
      <c r="P256" s="1">
        <f>IF(OR(O256="",O256=0),"", (((O256*'Mark Up'!$D$3)+O256)*1.1)+'Mark Up'!$D$9+'Mark Up'!$D$10+'Mark Up'!$D$11)</f>
        <v>4.4824999999999999</v>
      </c>
    </row>
    <row r="257" spans="2:16" ht="13.5" customHeight="1">
      <c r="B257" s="12" t="s">
        <v>888</v>
      </c>
      <c r="C257" s="1">
        <v>1.56</v>
      </c>
      <c r="D257" s="1">
        <f>IF(OR(C257="",C257=0),"", (((C257*'Mark Up'!$D$3)+C257)*1.1)+'Mark Up'!$D$9+'Mark Up'!$D$10+'Mark Up'!$D$11)</f>
        <v>4.29</v>
      </c>
      <c r="F257" s="12" t="s">
        <v>889</v>
      </c>
      <c r="G257" s="1">
        <v>1.56</v>
      </c>
      <c r="H257" s="1">
        <f>IF(OR(G257="",G257=0),"", (((G257*'Mark Up'!$D$3)+G257)*1.1)+'Mark Up'!$D$9+'Mark Up'!$D$10+'Mark Up'!$D$11)</f>
        <v>4.29</v>
      </c>
      <c r="J257" s="12" t="s">
        <v>890</v>
      </c>
      <c r="K257" s="1">
        <v>1.77</v>
      </c>
      <c r="L257" s="1">
        <f>IF(OR(K257="",K257=0),"", (((K257*'Mark Up'!$D$3)+K257)*1.1)+'Mark Up'!$D$9+'Mark Up'!$D$10+'Mark Up'!$D$11)</f>
        <v>4.8675000000000015</v>
      </c>
      <c r="N257" s="12" t="s">
        <v>891</v>
      </c>
      <c r="O257" s="1">
        <v>1.63</v>
      </c>
      <c r="P257" s="1">
        <f>IF(OR(O257="",O257=0),"", (((O257*'Mark Up'!$D$3)+O257)*1.1)+'Mark Up'!$D$9+'Mark Up'!$D$10+'Mark Up'!$D$11)</f>
        <v>4.4824999999999999</v>
      </c>
    </row>
    <row r="258" spans="2:16" ht="13.5" customHeight="1">
      <c r="B258" s="12" t="s">
        <v>892</v>
      </c>
      <c r="C258" s="1">
        <v>1.56</v>
      </c>
      <c r="D258" s="1">
        <f>IF(OR(C258="",C258=0),"", (((C258*'Mark Up'!$D$3)+C258)*1.1)+'Mark Up'!$D$9+'Mark Up'!$D$10+'Mark Up'!$D$11)</f>
        <v>4.29</v>
      </c>
      <c r="F258" s="12" t="s">
        <v>893</v>
      </c>
      <c r="G258" s="1">
        <v>1.56</v>
      </c>
      <c r="H258" s="1">
        <f>IF(OR(G258="",G258=0),"", (((G258*'Mark Up'!$D$3)+G258)*1.1)+'Mark Up'!$D$9+'Mark Up'!$D$10+'Mark Up'!$D$11)</f>
        <v>4.29</v>
      </c>
      <c r="J258" s="12" t="s">
        <v>894</v>
      </c>
      <c r="K258" s="1">
        <v>1.77</v>
      </c>
      <c r="L258" s="1">
        <f>IF(OR(K258="",K258=0),"", (((K258*'Mark Up'!$D$3)+K258)*1.1)+'Mark Up'!$D$9+'Mark Up'!$D$10+'Mark Up'!$D$11)</f>
        <v>4.8675000000000015</v>
      </c>
      <c r="N258" s="12" t="s">
        <v>895</v>
      </c>
      <c r="O258" s="1">
        <v>1.63</v>
      </c>
      <c r="P258" s="1">
        <f>IF(OR(O258="",O258=0),"", (((O258*'Mark Up'!$D$3)+O258)*1.1)+'Mark Up'!$D$9+'Mark Up'!$D$10+'Mark Up'!$D$11)</f>
        <v>4.4824999999999999</v>
      </c>
    </row>
    <row r="259" spans="2:16" ht="13.5" customHeight="1">
      <c r="B259" s="12" t="s">
        <v>896</v>
      </c>
      <c r="C259" s="1">
        <v>1.56</v>
      </c>
      <c r="D259" s="1">
        <f>IF(OR(C259="",C259=0),"", (((C259*'Mark Up'!$D$3)+C259)*1.1)+'Mark Up'!$D$9+'Mark Up'!$D$10+'Mark Up'!$D$11)</f>
        <v>4.29</v>
      </c>
      <c r="F259" s="12" t="s">
        <v>897</v>
      </c>
      <c r="G259" s="1">
        <v>1.56</v>
      </c>
      <c r="H259" s="1">
        <f>IF(OR(G259="",G259=0),"", (((G259*'Mark Up'!$D$3)+G259)*1.1)+'Mark Up'!$D$9+'Mark Up'!$D$10+'Mark Up'!$D$11)</f>
        <v>4.29</v>
      </c>
      <c r="J259" s="12" t="s">
        <v>898</v>
      </c>
      <c r="K259" s="1">
        <v>1.77</v>
      </c>
      <c r="L259" s="1">
        <f>IF(OR(K259="",K259=0),"", (((K259*'Mark Up'!$D$3)+K259)*1.1)+'Mark Up'!$D$9+'Mark Up'!$D$10+'Mark Up'!$D$11)</f>
        <v>4.8675000000000015</v>
      </c>
      <c r="N259" s="13" t="s">
        <v>899</v>
      </c>
      <c r="O259" s="2">
        <v>1.63</v>
      </c>
      <c r="P259" s="2">
        <f>IF(OR(O259="",O259=0),"", (((O259*'Mark Up'!$D$3)+O259)*1.1)+'Mark Up'!$D$9+'Mark Up'!$D$10+'Mark Up'!$D$11)</f>
        <v>4.4824999999999999</v>
      </c>
    </row>
    <row r="260" spans="2:16" ht="13.5" customHeight="1">
      <c r="B260" s="12" t="s">
        <v>900</v>
      </c>
      <c r="C260" s="1">
        <v>1.56</v>
      </c>
      <c r="D260" s="1">
        <f>IF(OR(C260="",C260=0),"", (((C260*'Mark Up'!$D$3)+C260)*1.1)+'Mark Up'!$D$9+'Mark Up'!$D$10+'Mark Up'!$D$11)</f>
        <v>4.29</v>
      </c>
      <c r="F260" s="12" t="s">
        <v>901</v>
      </c>
      <c r="G260" s="1">
        <v>1.56</v>
      </c>
      <c r="H260" s="1">
        <f>IF(OR(G260="",G260=0),"", (((G260*'Mark Up'!$D$3)+G260)*1.1)+'Mark Up'!$D$9+'Mark Up'!$D$10+'Mark Up'!$D$11)</f>
        <v>4.29</v>
      </c>
      <c r="J260" s="12" t="s">
        <v>902</v>
      </c>
      <c r="K260" s="1">
        <v>1.77</v>
      </c>
      <c r="L260" s="1">
        <f>IF(OR(K260="",K260=0),"", (((K260*'Mark Up'!$D$3)+K260)*1.1)+'Mark Up'!$D$9+'Mark Up'!$D$10+'Mark Up'!$D$11)</f>
        <v>4.8675000000000015</v>
      </c>
    </row>
    <row r="261" spans="2:16" ht="13.5" customHeight="1">
      <c r="B261" s="12" t="s">
        <v>903</v>
      </c>
      <c r="C261" s="1">
        <v>1.56</v>
      </c>
      <c r="D261" s="1">
        <f>IF(OR(C261="",C261=0),"", (((C261*'Mark Up'!$D$3)+C261)*1.1)+'Mark Up'!$D$9+'Mark Up'!$D$10+'Mark Up'!$D$11)</f>
        <v>4.29</v>
      </c>
      <c r="F261" s="12" t="s">
        <v>904</v>
      </c>
      <c r="G261" s="1">
        <v>1.56</v>
      </c>
      <c r="H261" s="1">
        <f>IF(OR(G261="",G261=0),"", (((G261*'Mark Up'!$D$3)+G261)*1.1)+'Mark Up'!$D$9+'Mark Up'!$D$10+'Mark Up'!$D$11)</f>
        <v>4.29</v>
      </c>
      <c r="J261" s="12" t="s">
        <v>905</v>
      </c>
      <c r="K261" s="1">
        <v>1.77</v>
      </c>
      <c r="L261" s="1">
        <f>IF(OR(K261="",K261=0),"", (((K261*'Mark Up'!$D$3)+K261)*1.1)+'Mark Up'!$D$9+'Mark Up'!$D$10+'Mark Up'!$D$11)</f>
        <v>4.8675000000000015</v>
      </c>
      <c r="N261" s="11" t="s">
        <v>906</v>
      </c>
    </row>
    <row r="262" spans="2:16" ht="13.5" customHeight="1">
      <c r="B262" s="12" t="s">
        <v>907</v>
      </c>
      <c r="C262" s="1">
        <v>1.56</v>
      </c>
      <c r="D262" s="1">
        <f>IF(OR(C262="",C262=0),"", (((C262*'Mark Up'!$D$3)+C262)*1.1)+'Mark Up'!$D$9+'Mark Up'!$D$10+'Mark Up'!$D$11)</f>
        <v>4.29</v>
      </c>
      <c r="F262" s="12" t="s">
        <v>908</v>
      </c>
      <c r="G262" s="1">
        <v>1.56</v>
      </c>
      <c r="H262" s="1">
        <f>IF(OR(G262="",G262=0),"", (((G262*'Mark Up'!$D$3)+G262)*1.1)+'Mark Up'!$D$9+'Mark Up'!$D$10+'Mark Up'!$D$11)</f>
        <v>4.29</v>
      </c>
      <c r="J262" s="12" t="s">
        <v>909</v>
      </c>
      <c r="K262" s="1">
        <v>1.77</v>
      </c>
      <c r="L262" s="1">
        <f>IF(OR(K262="",K262=0),"", (((K262*'Mark Up'!$D$3)+K262)*1.1)+'Mark Up'!$D$9+'Mark Up'!$D$10+'Mark Up'!$D$11)</f>
        <v>4.8675000000000015</v>
      </c>
      <c r="N262" s="12" t="s">
        <v>910</v>
      </c>
      <c r="O262" s="1">
        <v>1.77</v>
      </c>
      <c r="P262" s="1">
        <f>IF(OR(O262="",O262=0),"", (((O262*'Mark Up'!$D$3)+O262)*1.1)+'Mark Up'!$D$9+'Mark Up'!$D$10+'Mark Up'!$D$11)</f>
        <v>4.8675000000000015</v>
      </c>
    </row>
    <row r="263" spans="2:16" ht="13.5" customHeight="1">
      <c r="B263" s="12" t="s">
        <v>911</v>
      </c>
      <c r="C263" s="1">
        <v>1.56</v>
      </c>
      <c r="D263" s="1">
        <f>IF(OR(C263="",C263=0),"", (((C263*'Mark Up'!$D$3)+C263)*1.1)+'Mark Up'!$D$9+'Mark Up'!$D$10+'Mark Up'!$D$11)</f>
        <v>4.29</v>
      </c>
      <c r="F263" s="13" t="s">
        <v>912</v>
      </c>
      <c r="G263" s="2">
        <v>1.56</v>
      </c>
      <c r="H263" s="2">
        <f>IF(OR(G263="",G263=0),"", (((G263*'Mark Up'!$D$3)+G263)*1.1)+'Mark Up'!$D$9+'Mark Up'!$D$10+'Mark Up'!$D$11)</f>
        <v>4.29</v>
      </c>
      <c r="J263" s="12" t="s">
        <v>913</v>
      </c>
      <c r="K263" s="1">
        <v>1.77</v>
      </c>
      <c r="L263" s="1">
        <f>IF(OR(K263="",K263=0),"", (((K263*'Mark Up'!$D$3)+K263)*1.1)+'Mark Up'!$D$9+'Mark Up'!$D$10+'Mark Up'!$D$11)</f>
        <v>4.8675000000000015</v>
      </c>
      <c r="N263" s="12" t="s">
        <v>914</v>
      </c>
      <c r="O263" s="1">
        <v>1.77</v>
      </c>
      <c r="P263" s="1">
        <f>IF(OR(O263="",O263=0),"", (((O263*'Mark Up'!$D$3)+O263)*1.1)+'Mark Up'!$D$9+'Mark Up'!$D$10+'Mark Up'!$D$11)</f>
        <v>4.8675000000000015</v>
      </c>
    </row>
    <row r="264" spans="2:16" ht="13.5" customHeight="1">
      <c r="B264" s="12" t="s">
        <v>915</v>
      </c>
      <c r="C264" s="1">
        <v>1.56</v>
      </c>
      <c r="D264" s="1">
        <f>IF(OR(C264="",C264=0),"", (((C264*'Mark Up'!$D$3)+C264)*1.1)+'Mark Up'!$D$9+'Mark Up'!$D$10+'Mark Up'!$D$11)</f>
        <v>4.29</v>
      </c>
      <c r="J264" s="12" t="s">
        <v>916</v>
      </c>
      <c r="K264" s="1">
        <v>1.77</v>
      </c>
      <c r="L264" s="1">
        <f>IF(OR(K264="",K264=0),"", (((K264*'Mark Up'!$D$3)+K264)*1.1)+'Mark Up'!$D$9+'Mark Up'!$D$10+'Mark Up'!$D$11)</f>
        <v>4.8675000000000015</v>
      </c>
      <c r="N264" s="12" t="s">
        <v>917</v>
      </c>
      <c r="O264" s="1">
        <v>1.77</v>
      </c>
      <c r="P264" s="1">
        <f>IF(OR(O264="",O264=0),"", (((O264*'Mark Up'!$D$3)+O264)*1.1)+'Mark Up'!$D$9+'Mark Up'!$D$10+'Mark Up'!$D$11)</f>
        <v>4.8675000000000015</v>
      </c>
    </row>
    <row r="265" spans="2:16" ht="13.5" customHeight="1">
      <c r="B265" s="12" t="s">
        <v>918</v>
      </c>
      <c r="C265" s="1">
        <v>1.56</v>
      </c>
      <c r="D265" s="1">
        <f>IF(OR(C265="",C265=0),"", (((C265*'Mark Up'!$D$3)+C265)*1.1)+'Mark Up'!$D$9+'Mark Up'!$D$10+'Mark Up'!$D$11)</f>
        <v>4.29</v>
      </c>
      <c r="F265" s="11" t="s">
        <v>919</v>
      </c>
      <c r="J265" s="12" t="s">
        <v>920</v>
      </c>
      <c r="K265" s="1">
        <v>1.77</v>
      </c>
      <c r="L265" s="1">
        <f>IF(OR(K265="",K265=0),"", (((K265*'Mark Up'!$D$3)+K265)*1.1)+'Mark Up'!$D$9+'Mark Up'!$D$10+'Mark Up'!$D$11)</f>
        <v>4.8675000000000015</v>
      </c>
      <c r="N265" s="12" t="s">
        <v>921</v>
      </c>
      <c r="O265" s="1">
        <v>1.77</v>
      </c>
      <c r="P265" s="1">
        <f>IF(OR(O265="",O265=0),"", (((O265*'Mark Up'!$D$3)+O265)*1.1)+'Mark Up'!$D$9+'Mark Up'!$D$10+'Mark Up'!$D$11)</f>
        <v>4.8675000000000015</v>
      </c>
    </row>
    <row r="266" spans="2:16" ht="13.5" customHeight="1">
      <c r="B266" s="12" t="s">
        <v>922</v>
      </c>
      <c r="C266" s="1">
        <v>1.56</v>
      </c>
      <c r="D266" s="1">
        <f>IF(OR(C266="",C266=0),"", (((C266*'Mark Up'!$D$3)+C266)*1.1)+'Mark Up'!$D$9+'Mark Up'!$D$10+'Mark Up'!$D$11)</f>
        <v>4.29</v>
      </c>
      <c r="F266" s="12" t="s">
        <v>923</v>
      </c>
      <c r="G266" s="1">
        <v>1.77</v>
      </c>
      <c r="H266" s="1">
        <f>IF(OR(G266="",G266=0),"", (((G266*'Mark Up'!$D$3)+G266)*1.1)+'Mark Up'!$D$9+'Mark Up'!$D$10+'Mark Up'!$D$11)</f>
        <v>4.8675000000000015</v>
      </c>
      <c r="J266" s="12" t="s">
        <v>924</v>
      </c>
      <c r="K266" s="1">
        <v>1.77</v>
      </c>
      <c r="L266" s="1">
        <f>IF(OR(K266="",K266=0),"", (((K266*'Mark Up'!$D$3)+K266)*1.1)+'Mark Up'!$D$9+'Mark Up'!$D$10+'Mark Up'!$D$11)</f>
        <v>4.8675000000000015</v>
      </c>
      <c r="N266" s="12" t="s">
        <v>925</v>
      </c>
      <c r="O266" s="1">
        <v>1.77</v>
      </c>
      <c r="P266" s="1">
        <f>IF(OR(O266="",O266=0),"", (((O266*'Mark Up'!$D$3)+O266)*1.1)+'Mark Up'!$D$9+'Mark Up'!$D$10+'Mark Up'!$D$11)</f>
        <v>4.8675000000000015</v>
      </c>
    </row>
    <row r="267" spans="2:16" ht="13.5" customHeight="1">
      <c r="B267" s="12" t="s">
        <v>926</v>
      </c>
      <c r="C267" s="1">
        <v>1.56</v>
      </c>
      <c r="D267" s="1">
        <f>IF(OR(C267="",C267=0),"", (((C267*'Mark Up'!$D$3)+C267)*1.1)+'Mark Up'!$D$9+'Mark Up'!$D$10+'Mark Up'!$D$11)</f>
        <v>4.29</v>
      </c>
      <c r="F267" s="12" t="s">
        <v>927</v>
      </c>
      <c r="G267" s="1">
        <v>1.77</v>
      </c>
      <c r="H267" s="1">
        <f>IF(OR(G267="",G267=0),"", (((G267*'Mark Up'!$D$3)+G267)*1.1)+'Mark Up'!$D$9+'Mark Up'!$D$10+'Mark Up'!$D$11)</f>
        <v>4.8675000000000015</v>
      </c>
      <c r="J267" s="12" t="s">
        <v>928</v>
      </c>
      <c r="K267" s="1">
        <v>1.77</v>
      </c>
      <c r="L267" s="1">
        <f>IF(OR(K267="",K267=0),"", (((K267*'Mark Up'!$D$3)+K267)*1.1)+'Mark Up'!$D$9+'Mark Up'!$D$10+'Mark Up'!$D$11)</f>
        <v>4.8675000000000015</v>
      </c>
      <c r="N267" s="12" t="s">
        <v>929</v>
      </c>
      <c r="O267" s="1">
        <v>1.77</v>
      </c>
      <c r="P267" s="1">
        <f>IF(OR(O267="",O267=0),"", (((O267*'Mark Up'!$D$3)+O267)*1.1)+'Mark Up'!$D$9+'Mark Up'!$D$10+'Mark Up'!$D$11)</f>
        <v>4.8675000000000015</v>
      </c>
    </row>
    <row r="268" spans="2:16" ht="13.5" customHeight="1">
      <c r="B268" s="12" t="s">
        <v>930</v>
      </c>
      <c r="C268" s="1">
        <v>1.56</v>
      </c>
      <c r="D268" s="1">
        <f>IF(OR(C268="",C268=0),"", (((C268*'Mark Up'!$D$3)+C268)*1.1)+'Mark Up'!$D$9+'Mark Up'!$D$10+'Mark Up'!$D$11)</f>
        <v>4.29</v>
      </c>
      <c r="F268" s="12" t="s">
        <v>931</v>
      </c>
      <c r="G268" s="1">
        <v>1.77</v>
      </c>
      <c r="H268" s="1">
        <f>IF(OR(G268="",G268=0),"", (((G268*'Mark Up'!$D$3)+G268)*1.1)+'Mark Up'!$D$9+'Mark Up'!$D$10+'Mark Up'!$D$11)</f>
        <v>4.8675000000000015</v>
      </c>
      <c r="J268" s="12" t="s">
        <v>932</v>
      </c>
      <c r="K268" s="1">
        <v>1.77</v>
      </c>
      <c r="L268" s="1">
        <f>IF(OR(K268="",K268=0),"", (((K268*'Mark Up'!$D$3)+K268)*1.1)+'Mark Up'!$D$9+'Mark Up'!$D$10+'Mark Up'!$D$11)</f>
        <v>4.8675000000000015</v>
      </c>
      <c r="N268" s="12" t="s">
        <v>933</v>
      </c>
      <c r="O268" s="1">
        <v>1.77</v>
      </c>
      <c r="P268" s="1">
        <f>IF(OR(O268="",O268=0),"", (((O268*'Mark Up'!$D$3)+O268)*1.1)+'Mark Up'!$D$9+'Mark Up'!$D$10+'Mark Up'!$D$11)</f>
        <v>4.8675000000000015</v>
      </c>
    </row>
    <row r="269" spans="2:16" ht="13.5" customHeight="1">
      <c r="B269" s="12" t="s">
        <v>934</v>
      </c>
      <c r="C269" s="1">
        <v>1.56</v>
      </c>
      <c r="D269" s="1">
        <f>IF(OR(C269="",C269=0),"", (((C269*'Mark Up'!$D$3)+C269)*1.1)+'Mark Up'!$D$9+'Mark Up'!$D$10+'Mark Up'!$D$11)</f>
        <v>4.29</v>
      </c>
      <c r="F269" s="12" t="s">
        <v>935</v>
      </c>
      <c r="G269" s="1">
        <v>1.77</v>
      </c>
      <c r="H269" s="1">
        <f>IF(OR(G269="",G269=0),"", (((G269*'Mark Up'!$D$3)+G269)*1.1)+'Mark Up'!$D$9+'Mark Up'!$D$10+'Mark Up'!$D$11)</f>
        <v>4.8675000000000015</v>
      </c>
      <c r="J269" s="12" t="s">
        <v>936</v>
      </c>
      <c r="K269" s="1">
        <v>1.77</v>
      </c>
      <c r="L269" s="1">
        <f>IF(OR(K269="",K269=0),"", (((K269*'Mark Up'!$D$3)+K269)*1.1)+'Mark Up'!$D$9+'Mark Up'!$D$10+'Mark Up'!$D$11)</f>
        <v>4.8675000000000015</v>
      </c>
      <c r="N269" s="12" t="s">
        <v>937</v>
      </c>
      <c r="O269" s="1">
        <v>1.77</v>
      </c>
      <c r="P269" s="1">
        <f>IF(OR(O269="",O269=0),"", (((O269*'Mark Up'!$D$3)+O269)*1.1)+'Mark Up'!$D$9+'Mark Up'!$D$10+'Mark Up'!$D$11)</f>
        <v>4.8675000000000015</v>
      </c>
    </row>
    <row r="270" spans="2:16" ht="13.5" customHeight="1">
      <c r="B270" s="12" t="s">
        <v>938</v>
      </c>
      <c r="C270" s="1">
        <v>1.56</v>
      </c>
      <c r="D270" s="1">
        <f>IF(OR(C270="",C270=0),"", (((C270*'Mark Up'!$D$3)+C270)*1.1)+'Mark Up'!$D$9+'Mark Up'!$D$10+'Mark Up'!$D$11)</f>
        <v>4.29</v>
      </c>
      <c r="F270" s="12" t="s">
        <v>939</v>
      </c>
      <c r="G270" s="1">
        <v>1.77</v>
      </c>
      <c r="H270" s="1">
        <f>IF(OR(G270="",G270=0),"", (((G270*'Mark Up'!$D$3)+G270)*1.1)+'Mark Up'!$D$9+'Mark Up'!$D$10+'Mark Up'!$D$11)</f>
        <v>4.8675000000000015</v>
      </c>
      <c r="J270" s="12" t="s">
        <v>940</v>
      </c>
      <c r="K270" s="1">
        <v>1.77</v>
      </c>
      <c r="L270" s="1">
        <f>IF(OR(K270="",K270=0),"", (((K270*'Mark Up'!$D$3)+K270)*1.1)+'Mark Up'!$D$9+'Mark Up'!$D$10+'Mark Up'!$D$11)</f>
        <v>4.8675000000000015</v>
      </c>
      <c r="N270" s="12" t="s">
        <v>941</v>
      </c>
      <c r="O270" s="1">
        <v>1.77</v>
      </c>
      <c r="P270" s="1">
        <f>IF(OR(O270="",O270=0),"", (((O270*'Mark Up'!$D$3)+O270)*1.1)+'Mark Up'!$D$9+'Mark Up'!$D$10+'Mark Up'!$D$11)</f>
        <v>4.8675000000000015</v>
      </c>
    </row>
    <row r="271" spans="2:16" ht="13.5" customHeight="1">
      <c r="B271" s="12" t="s">
        <v>942</v>
      </c>
      <c r="C271" s="1">
        <v>1.56</v>
      </c>
      <c r="D271" s="1">
        <f>IF(OR(C271="",C271=0),"", (((C271*'Mark Up'!$D$3)+C271)*1.1)+'Mark Up'!$D$9+'Mark Up'!$D$10+'Mark Up'!$D$11)</f>
        <v>4.29</v>
      </c>
      <c r="F271" s="12" t="s">
        <v>943</v>
      </c>
      <c r="G271" s="1">
        <v>1.77</v>
      </c>
      <c r="H271" s="1">
        <f>IF(OR(G271="",G271=0),"", (((G271*'Mark Up'!$D$3)+G271)*1.1)+'Mark Up'!$D$9+'Mark Up'!$D$10+'Mark Up'!$D$11)</f>
        <v>4.8675000000000015</v>
      </c>
      <c r="J271" s="12" t="s">
        <v>944</v>
      </c>
      <c r="K271" s="1">
        <v>1.77</v>
      </c>
      <c r="L271" s="1">
        <f>IF(OR(K271="",K271=0),"", (((K271*'Mark Up'!$D$3)+K271)*1.1)+'Mark Up'!$D$9+'Mark Up'!$D$10+'Mark Up'!$D$11)</f>
        <v>4.8675000000000015</v>
      </c>
      <c r="N271" s="12" t="s">
        <v>945</v>
      </c>
      <c r="O271" s="1">
        <v>1.77</v>
      </c>
      <c r="P271" s="1">
        <f>IF(OR(O271="",O271=0),"", (((O271*'Mark Up'!$D$3)+O271)*1.1)+'Mark Up'!$D$9+'Mark Up'!$D$10+'Mark Up'!$D$11)</f>
        <v>4.8675000000000015</v>
      </c>
    </row>
    <row r="272" spans="2:16" ht="13.5" customHeight="1">
      <c r="B272" s="12" t="s">
        <v>946</v>
      </c>
      <c r="C272" s="1">
        <v>1.56</v>
      </c>
      <c r="D272" s="1">
        <f>IF(OR(C272="",C272=0),"", (((C272*'Mark Up'!$D$3)+C272)*1.1)+'Mark Up'!$D$9+'Mark Up'!$D$10+'Mark Up'!$D$11)</f>
        <v>4.29</v>
      </c>
      <c r="F272" s="12" t="s">
        <v>947</v>
      </c>
      <c r="G272" s="1">
        <v>1.77</v>
      </c>
      <c r="H272" s="1">
        <f>IF(OR(G272="",G272=0),"", (((G272*'Mark Up'!$D$3)+G272)*1.1)+'Mark Up'!$D$9+'Mark Up'!$D$10+'Mark Up'!$D$11)</f>
        <v>4.8675000000000015</v>
      </c>
      <c r="J272" s="12" t="s">
        <v>948</v>
      </c>
      <c r="K272" s="1">
        <v>1.77</v>
      </c>
      <c r="L272" s="1">
        <f>IF(OR(K272="",K272=0),"", (((K272*'Mark Up'!$D$3)+K272)*1.1)+'Mark Up'!$D$9+'Mark Up'!$D$10+'Mark Up'!$D$11)</f>
        <v>4.8675000000000015</v>
      </c>
      <c r="N272" s="12" t="s">
        <v>949</v>
      </c>
      <c r="O272" s="1">
        <v>1.56</v>
      </c>
      <c r="P272" s="1">
        <f>IF(OR(O272="",O272=0),"", (((O272*'Mark Up'!$D$3)+O272)*1.1)+'Mark Up'!$D$9+'Mark Up'!$D$10+'Mark Up'!$D$11)</f>
        <v>4.29</v>
      </c>
    </row>
    <row r="273" spans="2:16" ht="13.5" customHeight="1">
      <c r="B273" s="12" t="s">
        <v>950</v>
      </c>
      <c r="C273" s="1">
        <v>1.56</v>
      </c>
      <c r="D273" s="1">
        <f>IF(OR(C273="",C273=0),"", (((C273*'Mark Up'!$D$3)+C273)*1.1)+'Mark Up'!$D$9+'Mark Up'!$D$10+'Mark Up'!$D$11)</f>
        <v>4.29</v>
      </c>
      <c r="F273" s="12" t="s">
        <v>951</v>
      </c>
      <c r="G273" s="1">
        <v>1.77</v>
      </c>
      <c r="H273" s="1">
        <f>IF(OR(G273="",G273=0),"", (((G273*'Mark Up'!$D$3)+G273)*1.1)+'Mark Up'!$D$9+'Mark Up'!$D$10+'Mark Up'!$D$11)</f>
        <v>4.8675000000000015</v>
      </c>
      <c r="J273" s="12" t="s">
        <v>952</v>
      </c>
      <c r="K273" s="1">
        <v>1.77</v>
      </c>
      <c r="L273" s="1">
        <f>IF(OR(K273="",K273=0),"", (((K273*'Mark Up'!$D$3)+K273)*1.1)+'Mark Up'!$D$9+'Mark Up'!$D$10+'Mark Up'!$D$11)</f>
        <v>4.8675000000000015</v>
      </c>
      <c r="N273" s="12" t="s">
        <v>953</v>
      </c>
      <c r="O273" s="1">
        <v>1.56</v>
      </c>
      <c r="P273" s="1">
        <f>IF(OR(O273="",O273=0),"", (((O273*'Mark Up'!$D$3)+O273)*1.1)+'Mark Up'!$D$9+'Mark Up'!$D$10+'Mark Up'!$D$11)</f>
        <v>4.29</v>
      </c>
    </row>
    <row r="274" spans="2:16" ht="13.5" customHeight="1">
      <c r="B274" s="12" t="s">
        <v>954</v>
      </c>
      <c r="C274" s="1">
        <v>1.56</v>
      </c>
      <c r="D274" s="1">
        <f>IF(OR(C274="",C274=0),"", (((C274*'Mark Up'!$D$3)+C274)*1.1)+'Mark Up'!$D$9+'Mark Up'!$D$10+'Mark Up'!$D$11)</f>
        <v>4.29</v>
      </c>
      <c r="F274" s="12" t="s">
        <v>955</v>
      </c>
      <c r="G274" s="1">
        <v>1.77</v>
      </c>
      <c r="H274" s="1">
        <f>IF(OR(G274="",G274=0),"", (((G274*'Mark Up'!$D$3)+G274)*1.1)+'Mark Up'!$D$9+'Mark Up'!$D$10+'Mark Up'!$D$11)</f>
        <v>4.8675000000000015</v>
      </c>
      <c r="J274" s="12" t="s">
        <v>956</v>
      </c>
      <c r="K274" s="1">
        <v>1.77</v>
      </c>
      <c r="L274" s="1">
        <f>IF(OR(K274="",K274=0),"", (((K274*'Mark Up'!$D$3)+K274)*1.1)+'Mark Up'!$D$9+'Mark Up'!$D$10+'Mark Up'!$D$11)</f>
        <v>4.8675000000000015</v>
      </c>
      <c r="N274" s="12" t="s">
        <v>957</v>
      </c>
      <c r="O274" s="1">
        <v>1.56</v>
      </c>
      <c r="P274" s="1">
        <f>IF(OR(O274="",O274=0),"", (((O274*'Mark Up'!$D$3)+O274)*1.1)+'Mark Up'!$D$9+'Mark Up'!$D$10+'Mark Up'!$D$11)</f>
        <v>4.29</v>
      </c>
    </row>
    <row r="275" spans="2:16" ht="13.5" customHeight="1">
      <c r="B275" s="12" t="s">
        <v>958</v>
      </c>
      <c r="C275" s="1">
        <v>1.56</v>
      </c>
      <c r="D275" s="1">
        <f>IF(OR(C275="",C275=0),"", (((C275*'Mark Up'!$D$3)+C275)*1.1)+'Mark Up'!$D$9+'Mark Up'!$D$10+'Mark Up'!$D$11)</f>
        <v>4.29</v>
      </c>
      <c r="F275" s="12" t="s">
        <v>959</v>
      </c>
      <c r="G275" s="1">
        <v>1.77</v>
      </c>
      <c r="H275" s="1">
        <f>IF(OR(G275="",G275=0),"", (((G275*'Mark Up'!$D$3)+G275)*1.1)+'Mark Up'!$D$9+'Mark Up'!$D$10+'Mark Up'!$D$11)</f>
        <v>4.8675000000000015</v>
      </c>
      <c r="J275" s="12" t="s">
        <v>960</v>
      </c>
      <c r="K275" s="1">
        <v>1.77</v>
      </c>
      <c r="L275" s="1">
        <f>IF(OR(K275="",K275=0),"", (((K275*'Mark Up'!$D$3)+K275)*1.1)+'Mark Up'!$D$9+'Mark Up'!$D$10+'Mark Up'!$D$11)</f>
        <v>4.8675000000000015</v>
      </c>
      <c r="N275" s="12" t="s">
        <v>961</v>
      </c>
      <c r="O275" s="1">
        <v>1.41</v>
      </c>
      <c r="P275" s="1">
        <f>IF(OR(O275="",O275=0),"", (((O275*'Mark Up'!$D$3)+O275)*1.1)+'Mark Up'!$D$9+'Mark Up'!$D$10+'Mark Up'!$D$11)</f>
        <v>3.8774999999999999</v>
      </c>
    </row>
    <row r="276" spans="2:16" ht="13.5" customHeight="1">
      <c r="B276" s="12" t="s">
        <v>962</v>
      </c>
      <c r="C276" s="1">
        <v>1.56</v>
      </c>
      <c r="D276" s="1">
        <f>IF(OR(C276="",C276=0),"", (((C276*'Mark Up'!$D$3)+C276)*1.1)+'Mark Up'!$D$9+'Mark Up'!$D$10+'Mark Up'!$D$11)</f>
        <v>4.29</v>
      </c>
      <c r="F276" s="12" t="s">
        <v>963</v>
      </c>
      <c r="G276" s="1">
        <v>1.77</v>
      </c>
      <c r="H276" s="1">
        <f>IF(OR(G276="",G276=0),"", (((G276*'Mark Up'!$D$3)+G276)*1.1)+'Mark Up'!$D$9+'Mark Up'!$D$10+'Mark Up'!$D$11)</f>
        <v>4.8675000000000015</v>
      </c>
      <c r="J276" s="12" t="s">
        <v>964</v>
      </c>
      <c r="K276" s="1">
        <v>1.77</v>
      </c>
      <c r="L276" s="1">
        <f>IF(OR(K276="",K276=0),"", (((K276*'Mark Up'!$D$3)+K276)*1.1)+'Mark Up'!$D$9+'Mark Up'!$D$10+'Mark Up'!$D$11)</f>
        <v>4.8675000000000015</v>
      </c>
      <c r="N276" s="12" t="s">
        <v>965</v>
      </c>
      <c r="O276" s="1">
        <v>1.41</v>
      </c>
      <c r="P276" s="1">
        <f>IF(OR(O276="",O276=0),"", (((O276*'Mark Up'!$D$3)+O276)*1.1)+'Mark Up'!$D$9+'Mark Up'!$D$10+'Mark Up'!$D$11)</f>
        <v>3.8774999999999999</v>
      </c>
    </row>
    <row r="277" spans="2:16" ht="13.5" customHeight="1">
      <c r="B277" s="12" t="s">
        <v>966</v>
      </c>
      <c r="C277" s="1">
        <v>1.56</v>
      </c>
      <c r="D277" s="1">
        <f>IF(OR(C277="",C277=0),"", (((C277*'Mark Up'!$D$3)+C277)*1.1)+'Mark Up'!$D$9+'Mark Up'!$D$10+'Mark Up'!$D$11)</f>
        <v>4.29</v>
      </c>
      <c r="F277" s="12" t="s">
        <v>967</v>
      </c>
      <c r="G277" s="1">
        <v>1.67</v>
      </c>
      <c r="H277" s="1">
        <f>IF(OR(G277="",G277=0),"", (((G277*'Mark Up'!$D$3)+G277)*1.1)+'Mark Up'!$D$9+'Mark Up'!$D$10+'Mark Up'!$D$11)</f>
        <v>4.5925000000000002</v>
      </c>
      <c r="J277" s="13" t="s">
        <v>968</v>
      </c>
      <c r="K277" s="2">
        <v>1.77</v>
      </c>
      <c r="L277" s="2">
        <f>IF(OR(K277="",K277=0),"", (((K277*'Mark Up'!$D$3)+K277)*1.1)+'Mark Up'!$D$9+'Mark Up'!$D$10+'Mark Up'!$D$11)</f>
        <v>4.8675000000000015</v>
      </c>
      <c r="N277" s="12" t="s">
        <v>969</v>
      </c>
      <c r="O277" s="1">
        <v>1.41</v>
      </c>
      <c r="P277" s="1">
        <f>IF(OR(O277="",O277=0),"", (((O277*'Mark Up'!$D$3)+O277)*1.1)+'Mark Up'!$D$9+'Mark Up'!$D$10+'Mark Up'!$D$11)</f>
        <v>3.8774999999999999</v>
      </c>
    </row>
    <row r="278" spans="2:16" ht="13.5" customHeight="1">
      <c r="B278" s="12" t="s">
        <v>970</v>
      </c>
      <c r="C278" s="1">
        <v>1.56</v>
      </c>
      <c r="D278" s="1">
        <f>IF(OR(C278="",C278=0),"", (((C278*'Mark Up'!$D$3)+C278)*1.1)+'Mark Up'!$D$9+'Mark Up'!$D$10+'Mark Up'!$D$11)</f>
        <v>4.29</v>
      </c>
      <c r="F278" s="12" t="s">
        <v>971</v>
      </c>
      <c r="G278" s="1">
        <v>1.77</v>
      </c>
      <c r="H278" s="1">
        <f>IF(OR(G278="",G278=0),"", (((G278*'Mark Up'!$D$3)+G278)*1.1)+'Mark Up'!$D$9+'Mark Up'!$D$10+'Mark Up'!$D$11)</f>
        <v>4.8675000000000015</v>
      </c>
      <c r="N278" s="12" t="s">
        <v>972</v>
      </c>
      <c r="O278" s="1">
        <v>1.56</v>
      </c>
      <c r="P278" s="1">
        <f>IF(OR(O278="",O278=0),"", (((O278*'Mark Up'!$D$3)+O278)*1.1)+'Mark Up'!$D$9+'Mark Up'!$D$10+'Mark Up'!$D$11)</f>
        <v>4.29</v>
      </c>
    </row>
    <row r="279" spans="2:16" ht="13.5" customHeight="1">
      <c r="B279" s="12" t="s">
        <v>973</v>
      </c>
      <c r="C279" s="1">
        <v>1.56</v>
      </c>
      <c r="D279" s="1">
        <f>IF(OR(C279="",C279=0),"", (((C279*'Mark Up'!$D$3)+C279)*1.1)+'Mark Up'!$D$9+'Mark Up'!$D$10+'Mark Up'!$D$11)</f>
        <v>4.29</v>
      </c>
      <c r="F279" s="12" t="s">
        <v>974</v>
      </c>
      <c r="G279" s="1">
        <v>1.77</v>
      </c>
      <c r="H279" s="1">
        <f>IF(OR(G279="",G279=0),"", (((G279*'Mark Up'!$D$3)+G279)*1.1)+'Mark Up'!$D$9+'Mark Up'!$D$10+'Mark Up'!$D$11)</f>
        <v>4.8675000000000015</v>
      </c>
      <c r="J279" s="11" t="s">
        <v>975</v>
      </c>
      <c r="N279" s="12" t="s">
        <v>976</v>
      </c>
      <c r="O279" s="1">
        <v>1.56</v>
      </c>
      <c r="P279" s="1">
        <f>IF(OR(O279="",O279=0),"", (((O279*'Mark Up'!$D$3)+O279)*1.1)+'Mark Up'!$D$9+'Mark Up'!$D$10+'Mark Up'!$D$11)</f>
        <v>4.29</v>
      </c>
    </row>
    <row r="280" spans="2:16" ht="13.5" customHeight="1">
      <c r="B280" s="12" t="s">
        <v>977</v>
      </c>
      <c r="C280" s="1">
        <v>1.56</v>
      </c>
      <c r="D280" s="1">
        <f>IF(OR(C280="",C280=0),"", (((C280*'Mark Up'!$D$3)+C280)*1.1)+'Mark Up'!$D$9+'Mark Up'!$D$10+'Mark Up'!$D$11)</f>
        <v>4.29</v>
      </c>
      <c r="F280" s="12" t="s">
        <v>978</v>
      </c>
      <c r="G280" s="1">
        <v>1.77</v>
      </c>
      <c r="H280" s="1">
        <f>IF(OR(G280="",G280=0),"", (((G280*'Mark Up'!$D$3)+G280)*1.1)+'Mark Up'!$D$9+'Mark Up'!$D$10+'Mark Up'!$D$11)</f>
        <v>4.8675000000000015</v>
      </c>
      <c r="J280" s="12" t="s">
        <v>979</v>
      </c>
      <c r="K280" s="1">
        <v>1.63</v>
      </c>
      <c r="L280" s="1">
        <f>IF(OR(K280="",K280=0),"", (((K280*'Mark Up'!$D$3)+K280)*1.1)+'Mark Up'!$D$9+'Mark Up'!$D$10+'Mark Up'!$D$11)</f>
        <v>4.4824999999999999</v>
      </c>
      <c r="N280" s="12" t="s">
        <v>980</v>
      </c>
      <c r="O280" s="1">
        <v>1.56</v>
      </c>
      <c r="P280" s="1">
        <f>IF(OR(O280="",O280=0),"", (((O280*'Mark Up'!$D$3)+O280)*1.1)+'Mark Up'!$D$9+'Mark Up'!$D$10+'Mark Up'!$D$11)</f>
        <v>4.29</v>
      </c>
    </row>
    <row r="281" spans="2:16" ht="13.5" customHeight="1">
      <c r="B281" s="12" t="s">
        <v>981</v>
      </c>
      <c r="C281" s="1">
        <v>1.56</v>
      </c>
      <c r="D281" s="1">
        <f>IF(OR(C281="",C281=0),"", (((C281*'Mark Up'!$D$3)+C281)*1.1)+'Mark Up'!$D$9+'Mark Up'!$D$10+'Mark Up'!$D$11)</f>
        <v>4.29</v>
      </c>
      <c r="F281" s="12" t="s">
        <v>982</v>
      </c>
      <c r="G281" s="1">
        <v>1.77</v>
      </c>
      <c r="H281" s="1">
        <f>IF(OR(G281="",G281=0),"", (((G281*'Mark Up'!$D$3)+G281)*1.1)+'Mark Up'!$D$9+'Mark Up'!$D$10+'Mark Up'!$D$11)</f>
        <v>4.8675000000000015</v>
      </c>
      <c r="J281" s="12" t="s">
        <v>983</v>
      </c>
      <c r="K281" s="1">
        <v>1.63</v>
      </c>
      <c r="L281" s="1">
        <f>IF(OR(K281="",K281=0),"", (((K281*'Mark Up'!$D$3)+K281)*1.1)+'Mark Up'!$D$9+'Mark Up'!$D$10+'Mark Up'!$D$11)</f>
        <v>4.4824999999999999</v>
      </c>
      <c r="N281" s="12" t="s">
        <v>984</v>
      </c>
      <c r="O281" s="1">
        <v>1.63</v>
      </c>
      <c r="P281" s="1">
        <f>IF(OR(O281="",O281=0),"", (((O281*'Mark Up'!$D$3)+O281)*1.1)+'Mark Up'!$D$9+'Mark Up'!$D$10+'Mark Up'!$D$11)</f>
        <v>4.4824999999999999</v>
      </c>
    </row>
    <row r="282" spans="2:16" ht="13.5" customHeight="1">
      <c r="B282" s="12" t="s">
        <v>985</v>
      </c>
      <c r="C282" s="1">
        <v>1.56</v>
      </c>
      <c r="D282" s="1">
        <f>IF(OR(C282="",C282=0),"", (((C282*'Mark Up'!$D$3)+C282)*1.1)+'Mark Up'!$D$9+'Mark Up'!$D$10+'Mark Up'!$D$11)</f>
        <v>4.29</v>
      </c>
      <c r="F282" s="12" t="s">
        <v>986</v>
      </c>
      <c r="G282" s="1">
        <v>1.77</v>
      </c>
      <c r="H282" s="1">
        <f>IF(OR(G282="",G282=0),"", (((G282*'Mark Up'!$D$3)+G282)*1.1)+'Mark Up'!$D$9+'Mark Up'!$D$10+'Mark Up'!$D$11)</f>
        <v>4.8675000000000015</v>
      </c>
      <c r="J282" s="12" t="s">
        <v>987</v>
      </c>
      <c r="K282" s="1">
        <v>1.63</v>
      </c>
      <c r="L282" s="1">
        <f>IF(OR(K282="",K282=0),"", (((K282*'Mark Up'!$D$3)+K282)*1.1)+'Mark Up'!$D$9+'Mark Up'!$D$10+'Mark Up'!$D$11)</f>
        <v>4.4824999999999999</v>
      </c>
      <c r="N282" s="12" t="s">
        <v>988</v>
      </c>
      <c r="O282" s="1">
        <v>1.63</v>
      </c>
      <c r="P282" s="1">
        <f>IF(OR(O282="",O282=0),"", (((O282*'Mark Up'!$D$3)+O282)*1.1)+'Mark Up'!$D$9+'Mark Up'!$D$10+'Mark Up'!$D$11)</f>
        <v>4.4824999999999999</v>
      </c>
    </row>
    <row r="283" spans="2:16" ht="13.5" customHeight="1">
      <c r="B283" s="12" t="s">
        <v>989</v>
      </c>
      <c r="C283" s="1">
        <v>1.56</v>
      </c>
      <c r="D283" s="1">
        <f>IF(OR(C283="",C283=0),"", (((C283*'Mark Up'!$D$3)+C283)*1.1)+'Mark Up'!$D$9+'Mark Up'!$D$10+'Mark Up'!$D$11)</f>
        <v>4.29</v>
      </c>
      <c r="F283" s="12" t="s">
        <v>990</v>
      </c>
      <c r="G283" s="1">
        <v>1.77</v>
      </c>
      <c r="H283" s="1">
        <f>IF(OR(G283="",G283=0),"", (((G283*'Mark Up'!$D$3)+G283)*1.1)+'Mark Up'!$D$9+'Mark Up'!$D$10+'Mark Up'!$D$11)</f>
        <v>4.8675000000000015</v>
      </c>
      <c r="J283" s="12" t="s">
        <v>991</v>
      </c>
      <c r="K283" s="1">
        <v>1.63</v>
      </c>
      <c r="L283" s="1">
        <f>IF(OR(K283="",K283=0),"", (((K283*'Mark Up'!$D$3)+K283)*1.1)+'Mark Up'!$D$9+'Mark Up'!$D$10+'Mark Up'!$D$11)</f>
        <v>4.4824999999999999</v>
      </c>
      <c r="N283" s="12" t="s">
        <v>992</v>
      </c>
      <c r="O283" s="1">
        <v>1.63</v>
      </c>
      <c r="P283" s="1">
        <f>IF(OR(O283="",O283=0),"", (((O283*'Mark Up'!$D$3)+O283)*1.1)+'Mark Up'!$D$9+'Mark Up'!$D$10+'Mark Up'!$D$11)</f>
        <v>4.4824999999999999</v>
      </c>
    </row>
    <row r="284" spans="2:16" ht="13.5" customHeight="1">
      <c r="B284" s="12" t="s">
        <v>993</v>
      </c>
      <c r="C284" s="1">
        <v>1.56</v>
      </c>
      <c r="D284" s="1">
        <f>IF(OR(C284="",C284=0),"", (((C284*'Mark Up'!$D$3)+C284)*1.1)+'Mark Up'!$D$9+'Mark Up'!$D$10+'Mark Up'!$D$11)</f>
        <v>4.29</v>
      </c>
      <c r="F284" s="12" t="s">
        <v>994</v>
      </c>
      <c r="G284" s="1">
        <v>1.77</v>
      </c>
      <c r="H284" s="1">
        <f>IF(OR(G284="",G284=0),"", (((G284*'Mark Up'!$D$3)+G284)*1.1)+'Mark Up'!$D$9+'Mark Up'!$D$10+'Mark Up'!$D$11)</f>
        <v>4.8675000000000015</v>
      </c>
      <c r="J284" s="12" t="s">
        <v>995</v>
      </c>
      <c r="K284" s="1">
        <v>1.63</v>
      </c>
      <c r="L284" s="1">
        <f>IF(OR(K284="",K284=0),"", (((K284*'Mark Up'!$D$3)+K284)*1.1)+'Mark Up'!$D$9+'Mark Up'!$D$10+'Mark Up'!$D$11)</f>
        <v>4.4824999999999999</v>
      </c>
      <c r="N284" s="12" t="s">
        <v>996</v>
      </c>
      <c r="O284" s="1">
        <v>1.63</v>
      </c>
      <c r="P284" s="1">
        <f>IF(OR(O284="",O284=0),"", (((O284*'Mark Up'!$D$3)+O284)*1.1)+'Mark Up'!$D$9+'Mark Up'!$D$10+'Mark Up'!$D$11)</f>
        <v>4.4824999999999999</v>
      </c>
    </row>
    <row r="285" spans="2:16" ht="13.5" customHeight="1">
      <c r="B285" s="12" t="s">
        <v>997</v>
      </c>
      <c r="C285" s="1">
        <v>1.56</v>
      </c>
      <c r="D285" s="1">
        <f>IF(OR(C285="",C285=0),"", (((C285*'Mark Up'!$D$3)+C285)*1.1)+'Mark Up'!$D$9+'Mark Up'!$D$10+'Mark Up'!$D$11)</f>
        <v>4.29</v>
      </c>
      <c r="F285" s="12" t="s">
        <v>998</v>
      </c>
      <c r="G285" s="1">
        <v>1.77</v>
      </c>
      <c r="H285" s="1">
        <f>IF(OR(G285="",G285=0),"", (((G285*'Mark Up'!$D$3)+G285)*1.1)+'Mark Up'!$D$9+'Mark Up'!$D$10+'Mark Up'!$D$11)</f>
        <v>4.8675000000000015</v>
      </c>
      <c r="J285" s="12" t="s">
        <v>999</v>
      </c>
      <c r="K285" s="1">
        <v>1.63</v>
      </c>
      <c r="L285" s="1">
        <f>IF(OR(K285="",K285=0),"", (((K285*'Mark Up'!$D$3)+K285)*1.1)+'Mark Up'!$D$9+'Mark Up'!$D$10+'Mark Up'!$D$11)</f>
        <v>4.4824999999999999</v>
      </c>
      <c r="N285" s="12" t="s">
        <v>1000</v>
      </c>
      <c r="O285" s="1">
        <v>1.63</v>
      </c>
      <c r="P285" s="1">
        <f>IF(OR(O285="",O285=0),"", (((O285*'Mark Up'!$D$3)+O285)*1.1)+'Mark Up'!$D$9+'Mark Up'!$D$10+'Mark Up'!$D$11)</f>
        <v>4.4824999999999999</v>
      </c>
    </row>
    <row r="286" spans="2:16" ht="13.5" customHeight="1">
      <c r="B286" s="12" t="s">
        <v>1001</v>
      </c>
      <c r="C286" s="1">
        <v>1.56</v>
      </c>
      <c r="D286" s="1">
        <f>IF(OR(C286="",C286=0),"", (((C286*'Mark Up'!$D$3)+C286)*1.1)+'Mark Up'!$D$9+'Mark Up'!$D$10+'Mark Up'!$D$11)</f>
        <v>4.29</v>
      </c>
      <c r="F286" s="12" t="s">
        <v>1002</v>
      </c>
      <c r="G286" s="1">
        <v>1.68</v>
      </c>
      <c r="H286" s="1">
        <f>IF(OR(G286="",G286=0),"", (((G286*'Mark Up'!$D$3)+G286)*1.1)+'Mark Up'!$D$9+'Mark Up'!$D$10+'Mark Up'!$D$11)</f>
        <v>4.620000000000001</v>
      </c>
      <c r="J286" s="12" t="s">
        <v>1003</v>
      </c>
      <c r="K286" s="1">
        <v>1.63</v>
      </c>
      <c r="L286" s="1">
        <f>IF(OR(K286="",K286=0),"", (((K286*'Mark Up'!$D$3)+K286)*1.1)+'Mark Up'!$D$9+'Mark Up'!$D$10+'Mark Up'!$D$11)</f>
        <v>4.4824999999999999</v>
      </c>
      <c r="N286" s="13" t="s">
        <v>1004</v>
      </c>
      <c r="O286" s="2">
        <v>1.63</v>
      </c>
      <c r="P286" s="2">
        <f>IF(OR(O286="",O286=0),"", (((O286*'Mark Up'!$D$3)+O286)*1.1)+'Mark Up'!$D$9+'Mark Up'!$D$10+'Mark Up'!$D$11)</f>
        <v>4.4824999999999999</v>
      </c>
    </row>
    <row r="287" spans="2:16" ht="13.5" customHeight="1">
      <c r="B287" s="12" t="s">
        <v>1005</v>
      </c>
      <c r="C287" s="1">
        <v>1.56</v>
      </c>
      <c r="D287" s="1">
        <f>IF(OR(C287="",C287=0),"", (((C287*'Mark Up'!$D$3)+C287)*1.1)+'Mark Up'!$D$9+'Mark Up'!$D$10+'Mark Up'!$D$11)</f>
        <v>4.29</v>
      </c>
      <c r="F287" s="12" t="s">
        <v>1006</v>
      </c>
      <c r="G287" s="1">
        <v>1.77</v>
      </c>
      <c r="H287" s="1">
        <f>IF(OR(G287="",G287=0),"", (((G287*'Mark Up'!$D$3)+G287)*1.1)+'Mark Up'!$D$9+'Mark Up'!$D$10+'Mark Up'!$D$11)</f>
        <v>4.8675000000000015</v>
      </c>
      <c r="J287" s="12" t="s">
        <v>1007</v>
      </c>
      <c r="K287" s="1">
        <v>1.63</v>
      </c>
      <c r="L287" s="1">
        <f>IF(OR(K287="",K287=0),"", (((K287*'Mark Up'!$D$3)+K287)*1.1)+'Mark Up'!$D$9+'Mark Up'!$D$10+'Mark Up'!$D$11)</f>
        <v>4.4824999999999999</v>
      </c>
    </row>
    <row r="288" spans="2:16" ht="13.5" customHeight="1">
      <c r="B288" s="12" t="s">
        <v>1008</v>
      </c>
      <c r="C288" s="1">
        <v>1.56</v>
      </c>
      <c r="D288" s="1">
        <f>IF(OR(C288="",C288=0),"", (((C288*'Mark Up'!$D$3)+C288)*1.1)+'Mark Up'!$D$9+'Mark Up'!$D$10+'Mark Up'!$D$11)</f>
        <v>4.29</v>
      </c>
      <c r="F288" s="12" t="s">
        <v>1009</v>
      </c>
      <c r="G288" s="1">
        <v>1.77</v>
      </c>
      <c r="H288" s="1">
        <f>IF(OR(G288="",G288=0),"", (((G288*'Mark Up'!$D$3)+G288)*1.1)+'Mark Up'!$D$9+'Mark Up'!$D$10+'Mark Up'!$D$11)</f>
        <v>4.8675000000000015</v>
      </c>
      <c r="J288" s="12" t="s">
        <v>1010</v>
      </c>
      <c r="K288" s="1">
        <v>1.63</v>
      </c>
      <c r="L288" s="1">
        <f>IF(OR(K288="",K288=0),"", (((K288*'Mark Up'!$D$3)+K288)*1.1)+'Mark Up'!$D$9+'Mark Up'!$D$10+'Mark Up'!$D$11)</f>
        <v>4.4824999999999999</v>
      </c>
    </row>
    <row r="289" spans="2:16" ht="13.5" customHeight="1">
      <c r="B289" s="13" t="s">
        <v>1011</v>
      </c>
      <c r="C289" s="2">
        <v>1.56</v>
      </c>
      <c r="D289" s="2">
        <f>IF(OR(C289="",C289=0),"", (((C289*'Mark Up'!$D$3)+C289)*1.1)+'Mark Up'!$D$9+'Mark Up'!$D$10+'Mark Up'!$D$11)</f>
        <v>4.29</v>
      </c>
      <c r="F289" s="13" t="s">
        <v>1012</v>
      </c>
      <c r="G289" s="2">
        <v>1.77</v>
      </c>
      <c r="H289" s="2">
        <f>IF(OR(G289="",G289=0),"", (((G289*'Mark Up'!$D$3)+G289)*1.1)+'Mark Up'!$D$9+'Mark Up'!$D$10+'Mark Up'!$D$11)</f>
        <v>4.8675000000000015</v>
      </c>
      <c r="J289" s="13" t="s">
        <v>1013</v>
      </c>
      <c r="K289" s="2">
        <v>1.63</v>
      </c>
      <c r="L289" s="2">
        <f>IF(OR(K289="",K289=0),"", (((K289*'Mark Up'!$D$3)+K289)*1.1)+'Mark Up'!$D$9+'Mark Up'!$D$10+'Mark Up'!$D$11)</f>
        <v>4.4824999999999999</v>
      </c>
    </row>
    <row r="290" spans="2:16" ht="13.5" customHeight="1"/>
    <row r="291" spans="2:16" ht="13.5" customHeight="1">
      <c r="B291" s="11" t="s">
        <v>1014</v>
      </c>
      <c r="F291" s="11" t="s">
        <v>1015</v>
      </c>
      <c r="J291" s="11" t="s">
        <v>1015</v>
      </c>
      <c r="N291" s="11" t="s">
        <v>1016</v>
      </c>
    </row>
    <row r="292" spans="2:16" ht="13.5" customHeight="1">
      <c r="B292" s="12" t="s">
        <v>1017</v>
      </c>
      <c r="C292" s="1">
        <v>1.56</v>
      </c>
      <c r="D292" s="1">
        <f>IF(OR(C292="",C292=0),"", (((C292*'Mark Up'!$D$3)+C292)*1.1)+'Mark Up'!$D$9+'Mark Up'!$D$10+'Mark Up'!$D$11)</f>
        <v>4.29</v>
      </c>
      <c r="F292" s="12" t="s">
        <v>1018</v>
      </c>
      <c r="G292" s="1">
        <v>1.77</v>
      </c>
      <c r="H292" s="1">
        <f>IF(OR(G292="",G292=0),"", (((G292*'Mark Up'!$D$3)+G292)*1.1)+'Mark Up'!$D$9+'Mark Up'!$D$10+'Mark Up'!$D$11)</f>
        <v>4.8675000000000015</v>
      </c>
      <c r="J292" s="12" t="s">
        <v>1019</v>
      </c>
      <c r="K292" s="1">
        <v>1.77</v>
      </c>
      <c r="L292" s="1">
        <f>IF(OR(K292="",K292=0),"", (((K292*'Mark Up'!$D$3)+K292)*1.1)+'Mark Up'!$D$9+'Mark Up'!$D$10+'Mark Up'!$D$11)</f>
        <v>4.8675000000000015</v>
      </c>
      <c r="N292" s="12" t="s">
        <v>1020</v>
      </c>
      <c r="O292" s="1">
        <v>1.74</v>
      </c>
      <c r="P292" s="1">
        <f>IF(OR(O292="",O292=0),"", (((O292*'Mark Up'!$D$3)+O292)*1.1)+'Mark Up'!$D$9+'Mark Up'!$D$10+'Mark Up'!$D$11)</f>
        <v>4.7850000000000001</v>
      </c>
    </row>
    <row r="293" spans="2:16" ht="13.5" customHeight="1">
      <c r="B293" s="12" t="s">
        <v>1021</v>
      </c>
      <c r="C293" s="1">
        <v>1.56</v>
      </c>
      <c r="D293" s="1">
        <f>IF(OR(C293="",C293=0),"", (((C293*'Mark Up'!$D$3)+C293)*1.1)+'Mark Up'!$D$9+'Mark Up'!$D$10+'Mark Up'!$D$11)</f>
        <v>4.29</v>
      </c>
      <c r="F293" s="12" t="s">
        <v>1022</v>
      </c>
      <c r="G293" s="1">
        <v>1.77</v>
      </c>
      <c r="H293" s="1">
        <f>IF(OR(G293="",G293=0),"", (((G293*'Mark Up'!$D$3)+G293)*1.1)+'Mark Up'!$D$9+'Mark Up'!$D$10+'Mark Up'!$D$11)</f>
        <v>4.8675000000000015</v>
      </c>
      <c r="J293" s="12" t="s">
        <v>1023</v>
      </c>
      <c r="K293" s="1">
        <v>1.77</v>
      </c>
      <c r="L293" s="1">
        <f>IF(OR(K293="",K293=0),"", (((K293*'Mark Up'!$D$3)+K293)*1.1)+'Mark Up'!$D$9+'Mark Up'!$D$10+'Mark Up'!$D$11)</f>
        <v>4.8675000000000015</v>
      </c>
      <c r="N293" s="12" t="s">
        <v>1024</v>
      </c>
      <c r="O293" s="1">
        <v>1.74</v>
      </c>
      <c r="P293" s="1">
        <f>IF(OR(O293="",O293=0),"", (((O293*'Mark Up'!$D$3)+O293)*1.1)+'Mark Up'!$D$9+'Mark Up'!$D$10+'Mark Up'!$D$11)</f>
        <v>4.7850000000000001</v>
      </c>
    </row>
    <row r="294" spans="2:16" ht="13.5" customHeight="1">
      <c r="B294" s="12" t="s">
        <v>1025</v>
      </c>
      <c r="C294" s="1">
        <v>1.56</v>
      </c>
      <c r="D294" s="1">
        <f>IF(OR(C294="",C294=0),"", (((C294*'Mark Up'!$D$3)+C294)*1.1)+'Mark Up'!$D$9+'Mark Up'!$D$10+'Mark Up'!$D$11)</f>
        <v>4.29</v>
      </c>
      <c r="F294" s="12" t="s">
        <v>1026</v>
      </c>
      <c r="G294" s="1">
        <v>1.77</v>
      </c>
      <c r="H294" s="1">
        <f>IF(OR(G294="",G294=0),"", (((G294*'Mark Up'!$D$3)+G294)*1.1)+'Mark Up'!$D$9+'Mark Up'!$D$10+'Mark Up'!$D$11)</f>
        <v>4.8675000000000015</v>
      </c>
      <c r="J294" s="12" t="s">
        <v>1027</v>
      </c>
      <c r="K294" s="1">
        <v>1.77</v>
      </c>
      <c r="L294" s="1">
        <f>IF(OR(K294="",K294=0),"", (((K294*'Mark Up'!$D$3)+K294)*1.1)+'Mark Up'!$D$9+'Mark Up'!$D$10+'Mark Up'!$D$11)</f>
        <v>4.8675000000000015</v>
      </c>
      <c r="N294" s="12" t="s">
        <v>1028</v>
      </c>
      <c r="O294" s="1">
        <v>1.74</v>
      </c>
      <c r="P294" s="1">
        <f>IF(OR(O294="",O294=0),"", (((O294*'Mark Up'!$D$3)+O294)*1.1)+'Mark Up'!$D$9+'Mark Up'!$D$10+'Mark Up'!$D$11)</f>
        <v>4.7850000000000001</v>
      </c>
    </row>
    <row r="295" spans="2:16" ht="13.5" customHeight="1">
      <c r="B295" s="12" t="s">
        <v>1029</v>
      </c>
      <c r="C295" s="1">
        <v>2.72</v>
      </c>
      <c r="D295" s="1">
        <f>IF(OR(C295="",C295=0),"", (((C295*'Mark Up'!$D$3)+C295)*1.1)+'Mark Up'!$D$9+'Mark Up'!$D$10+'Mark Up'!$D$11)</f>
        <v>7.4800000000000013</v>
      </c>
      <c r="F295" s="12" t="s">
        <v>1030</v>
      </c>
      <c r="G295" s="1">
        <v>1.77</v>
      </c>
      <c r="H295" s="1">
        <f>IF(OR(G295="",G295=0),"", (((G295*'Mark Up'!$D$3)+G295)*1.1)+'Mark Up'!$D$9+'Mark Up'!$D$10+'Mark Up'!$D$11)</f>
        <v>4.8675000000000015</v>
      </c>
      <c r="J295" s="12" t="s">
        <v>1031</v>
      </c>
      <c r="K295" s="1">
        <v>1.77</v>
      </c>
      <c r="L295" s="1">
        <f>IF(OR(K295="",K295=0),"", (((K295*'Mark Up'!$D$3)+K295)*1.1)+'Mark Up'!$D$9+'Mark Up'!$D$10+'Mark Up'!$D$11)</f>
        <v>4.8675000000000015</v>
      </c>
      <c r="N295" s="12" t="s">
        <v>1032</v>
      </c>
      <c r="O295" s="1">
        <v>1.74</v>
      </c>
      <c r="P295" s="1">
        <f>IF(OR(O295="",O295=0),"", (((O295*'Mark Up'!$D$3)+O295)*1.1)+'Mark Up'!$D$9+'Mark Up'!$D$10+'Mark Up'!$D$11)</f>
        <v>4.7850000000000001</v>
      </c>
    </row>
    <row r="296" spans="2:16" ht="13.5" customHeight="1">
      <c r="B296" s="12" t="s">
        <v>1033</v>
      </c>
      <c r="C296" s="1">
        <v>2.72</v>
      </c>
      <c r="D296" s="1">
        <f>IF(OR(C296="",C296=0),"", (((C296*'Mark Up'!$D$3)+C296)*1.1)+'Mark Up'!$D$9+'Mark Up'!$D$10+'Mark Up'!$D$11)</f>
        <v>7.4800000000000013</v>
      </c>
      <c r="F296" s="12" t="s">
        <v>1034</v>
      </c>
      <c r="G296" s="1">
        <v>1.77</v>
      </c>
      <c r="H296" s="1">
        <f>IF(OR(G296="",G296=0),"", (((G296*'Mark Up'!$D$3)+G296)*1.1)+'Mark Up'!$D$9+'Mark Up'!$D$10+'Mark Up'!$D$11)</f>
        <v>4.8675000000000015</v>
      </c>
      <c r="J296" s="12" t="s">
        <v>1035</v>
      </c>
      <c r="K296" s="1">
        <v>1.77</v>
      </c>
      <c r="L296" s="1">
        <f>IF(OR(K296="",K296=0),"", (((K296*'Mark Up'!$D$3)+K296)*1.1)+'Mark Up'!$D$9+'Mark Up'!$D$10+'Mark Up'!$D$11)</f>
        <v>4.8675000000000015</v>
      </c>
      <c r="N296" s="12" t="s">
        <v>1036</v>
      </c>
      <c r="O296" s="1">
        <v>1.74</v>
      </c>
      <c r="P296" s="1">
        <f>IF(OR(O296="",O296=0),"", (((O296*'Mark Up'!$D$3)+O296)*1.1)+'Mark Up'!$D$9+'Mark Up'!$D$10+'Mark Up'!$D$11)</f>
        <v>4.7850000000000001</v>
      </c>
    </row>
    <row r="297" spans="2:16" ht="13.5" customHeight="1">
      <c r="B297" s="12" t="s">
        <v>1037</v>
      </c>
      <c r="C297" s="1">
        <v>2.72</v>
      </c>
      <c r="D297" s="1">
        <f>IF(OR(C297="",C297=0),"", (((C297*'Mark Up'!$D$3)+C297)*1.1)+'Mark Up'!$D$9+'Mark Up'!$D$10+'Mark Up'!$D$11)</f>
        <v>7.4800000000000013</v>
      </c>
      <c r="F297" s="12" t="s">
        <v>1038</v>
      </c>
      <c r="G297" s="1">
        <v>1.77</v>
      </c>
      <c r="H297" s="1">
        <f>IF(OR(G297="",G297=0),"", (((G297*'Mark Up'!$D$3)+G297)*1.1)+'Mark Up'!$D$9+'Mark Up'!$D$10+'Mark Up'!$D$11)</f>
        <v>4.8675000000000015</v>
      </c>
      <c r="J297" s="13" t="s">
        <v>1039</v>
      </c>
      <c r="K297" s="2">
        <v>1.77</v>
      </c>
      <c r="L297" s="2">
        <f>IF(OR(K297="",K297=0),"", (((K297*'Mark Up'!$D$3)+K297)*1.1)+'Mark Up'!$D$9+'Mark Up'!$D$10+'Mark Up'!$D$11)</f>
        <v>4.8675000000000015</v>
      </c>
      <c r="N297" s="12" t="s">
        <v>1040</v>
      </c>
      <c r="O297" s="1">
        <v>1.74</v>
      </c>
      <c r="P297" s="1">
        <f>IF(OR(O297="",O297=0),"", (((O297*'Mark Up'!$D$3)+O297)*1.1)+'Mark Up'!$D$9+'Mark Up'!$D$10+'Mark Up'!$D$11)</f>
        <v>4.7850000000000001</v>
      </c>
    </row>
    <row r="298" spans="2:16" ht="13.5" customHeight="1">
      <c r="B298" s="12" t="s">
        <v>1041</v>
      </c>
      <c r="C298" s="1">
        <v>2.72</v>
      </c>
      <c r="D298" s="1">
        <f>IF(OR(C298="",C298=0),"", (((C298*'Mark Up'!$D$3)+C298)*1.1)+'Mark Up'!$D$9+'Mark Up'!$D$10+'Mark Up'!$D$11)</f>
        <v>7.4800000000000013</v>
      </c>
      <c r="F298" s="12" t="s">
        <v>1042</v>
      </c>
      <c r="G298" s="1">
        <v>1.77</v>
      </c>
      <c r="H298" s="1">
        <f>IF(OR(G298="",G298=0),"", (((G298*'Mark Up'!$D$3)+G298)*1.1)+'Mark Up'!$D$9+'Mark Up'!$D$10+'Mark Up'!$D$11)</f>
        <v>4.8675000000000015</v>
      </c>
      <c r="N298" s="12" t="s">
        <v>1043</v>
      </c>
      <c r="O298" s="1">
        <v>1.74</v>
      </c>
      <c r="P298" s="1">
        <f>IF(OR(O298="",O298=0),"", (((O298*'Mark Up'!$D$3)+O298)*1.1)+'Mark Up'!$D$9+'Mark Up'!$D$10+'Mark Up'!$D$11)</f>
        <v>4.7850000000000001</v>
      </c>
    </row>
    <row r="299" spans="2:16" ht="13.5" customHeight="1">
      <c r="B299" s="12" t="s">
        <v>1044</v>
      </c>
      <c r="C299" s="1">
        <v>2.72</v>
      </c>
      <c r="D299" s="1">
        <f>IF(OR(C299="",C299=0),"", (((C299*'Mark Up'!$D$3)+C299)*1.1)+'Mark Up'!$D$9+'Mark Up'!$D$10+'Mark Up'!$D$11)</f>
        <v>7.4800000000000013</v>
      </c>
      <c r="F299" s="12" t="s">
        <v>1045</v>
      </c>
      <c r="G299" s="1">
        <v>1.77</v>
      </c>
      <c r="H299" s="1">
        <f>IF(OR(G299="",G299=0),"", (((G299*'Mark Up'!$D$3)+G299)*1.1)+'Mark Up'!$D$9+'Mark Up'!$D$10+'Mark Up'!$D$11)</f>
        <v>4.8675000000000015</v>
      </c>
      <c r="J299" s="11" t="s">
        <v>1046</v>
      </c>
      <c r="N299" s="12" t="s">
        <v>1047</v>
      </c>
      <c r="O299" s="1">
        <v>1.74</v>
      </c>
      <c r="P299" s="1">
        <f>IF(OR(O299="",O299=0),"", (((O299*'Mark Up'!$D$3)+O299)*1.1)+'Mark Up'!$D$9+'Mark Up'!$D$10+'Mark Up'!$D$11)</f>
        <v>4.7850000000000001</v>
      </c>
    </row>
    <row r="300" spans="2:16" ht="13.5" customHeight="1">
      <c r="B300" s="12" t="s">
        <v>1048</v>
      </c>
      <c r="C300" s="1">
        <v>2.72</v>
      </c>
      <c r="D300" s="1">
        <f>IF(OR(C300="",C300=0),"", (((C300*'Mark Up'!$D$3)+C300)*1.1)+'Mark Up'!$D$9+'Mark Up'!$D$10+'Mark Up'!$D$11)</f>
        <v>7.4800000000000013</v>
      </c>
      <c r="F300" s="12" t="s">
        <v>1049</v>
      </c>
      <c r="G300" s="1">
        <v>1.77</v>
      </c>
      <c r="H300" s="1">
        <f>IF(OR(G300="",G300=0),"", (((G300*'Mark Up'!$D$3)+G300)*1.1)+'Mark Up'!$D$9+'Mark Up'!$D$10+'Mark Up'!$D$11)</f>
        <v>4.8675000000000015</v>
      </c>
      <c r="J300" s="12" t="s">
        <v>1050</v>
      </c>
      <c r="K300" s="1">
        <v>1.74</v>
      </c>
      <c r="L300" s="1">
        <f>IF(OR(K300="",K300=0),"", (((K300*'Mark Up'!$D$3)+K300)*1.1)+'Mark Up'!$D$9+'Mark Up'!$D$10+'Mark Up'!$D$11)</f>
        <v>4.7850000000000001</v>
      </c>
      <c r="N300" s="13" t="s">
        <v>1051</v>
      </c>
      <c r="O300" s="2">
        <v>1.74</v>
      </c>
      <c r="P300" s="2">
        <f>IF(OR(O300="",O300=0),"", (((O300*'Mark Up'!$D$3)+O300)*1.1)+'Mark Up'!$D$9+'Mark Up'!$D$10+'Mark Up'!$D$11)</f>
        <v>4.7850000000000001</v>
      </c>
    </row>
    <row r="301" spans="2:16" ht="13.5" customHeight="1">
      <c r="B301" s="12" t="s">
        <v>1052</v>
      </c>
      <c r="C301" s="1">
        <v>2.58</v>
      </c>
      <c r="D301" s="1">
        <f>IF(OR(C301="",C301=0),"", (((C301*'Mark Up'!$D$3)+C301)*1.1)+'Mark Up'!$D$9+'Mark Up'!$D$10+'Mark Up'!$D$11)</f>
        <v>7.0950000000000006</v>
      </c>
      <c r="F301" s="12" t="s">
        <v>1053</v>
      </c>
      <c r="G301" s="1">
        <v>1.57</v>
      </c>
      <c r="H301" s="1">
        <f>IF(OR(G301="",G301=0),"", (((G301*'Mark Up'!$D$3)+G301)*1.1)+'Mark Up'!$D$9+'Mark Up'!$D$10+'Mark Up'!$D$11)</f>
        <v>4.3174999999999999</v>
      </c>
      <c r="J301" s="12" t="s">
        <v>1054</v>
      </c>
      <c r="K301" s="1">
        <v>1.74</v>
      </c>
      <c r="L301" s="1">
        <f>IF(OR(K301="",K301=0),"", (((K301*'Mark Up'!$D$3)+K301)*1.1)+'Mark Up'!$D$9+'Mark Up'!$D$10+'Mark Up'!$D$11)</f>
        <v>4.7850000000000001</v>
      </c>
    </row>
    <row r="302" spans="2:16" ht="13.5" customHeight="1">
      <c r="B302" s="12" t="s">
        <v>1055</v>
      </c>
      <c r="C302" s="1">
        <v>2.58</v>
      </c>
      <c r="D302" s="1">
        <f>IF(OR(C302="",C302=0),"", (((C302*'Mark Up'!$D$3)+C302)*1.1)+'Mark Up'!$D$9+'Mark Up'!$D$10+'Mark Up'!$D$11)</f>
        <v>7.0950000000000006</v>
      </c>
      <c r="F302" s="12" t="s">
        <v>1056</v>
      </c>
      <c r="G302" s="1">
        <v>1.77</v>
      </c>
      <c r="H302" s="1">
        <f>IF(OR(G302="",G302=0),"", (((G302*'Mark Up'!$D$3)+G302)*1.1)+'Mark Up'!$D$9+'Mark Up'!$D$10+'Mark Up'!$D$11)</f>
        <v>4.8675000000000015</v>
      </c>
      <c r="J302" s="12" t="s">
        <v>1057</v>
      </c>
      <c r="K302" s="1">
        <v>1.74</v>
      </c>
      <c r="L302" s="1">
        <f>IF(OR(K302="",K302=0),"", (((K302*'Mark Up'!$D$3)+K302)*1.1)+'Mark Up'!$D$9+'Mark Up'!$D$10+'Mark Up'!$D$11)</f>
        <v>4.7850000000000001</v>
      </c>
      <c r="N302" s="11" t="s">
        <v>1058</v>
      </c>
    </row>
    <row r="303" spans="2:16" ht="13.5" customHeight="1">
      <c r="B303" s="12" t="s">
        <v>1059</v>
      </c>
      <c r="C303" s="1">
        <v>2.58</v>
      </c>
      <c r="D303" s="1">
        <f>IF(OR(C303="",C303=0),"", (((C303*'Mark Up'!$D$3)+C303)*1.1)+'Mark Up'!$D$9+'Mark Up'!$D$10+'Mark Up'!$D$11)</f>
        <v>7.0950000000000006</v>
      </c>
      <c r="F303" s="12" t="s">
        <v>1060</v>
      </c>
      <c r="G303" s="1">
        <v>1.77</v>
      </c>
      <c r="H303" s="1">
        <f>IF(OR(G303="",G303=0),"", (((G303*'Mark Up'!$D$3)+G303)*1.1)+'Mark Up'!$D$9+'Mark Up'!$D$10+'Mark Up'!$D$11)</f>
        <v>4.8675000000000015</v>
      </c>
      <c r="J303" s="12" t="s">
        <v>1061</v>
      </c>
      <c r="K303" s="1">
        <v>1.74</v>
      </c>
      <c r="L303" s="1">
        <f>IF(OR(K303="",K303=0),"", (((K303*'Mark Up'!$D$3)+K303)*1.1)+'Mark Up'!$D$9+'Mark Up'!$D$10+'Mark Up'!$D$11)</f>
        <v>4.7850000000000001</v>
      </c>
      <c r="N303" s="12" t="s">
        <v>1062</v>
      </c>
      <c r="O303" s="1">
        <v>0.94</v>
      </c>
      <c r="P303" s="1">
        <f>IF(OR(O303="",O303=0),"", (((O303*'Mark Up'!$D$3)+O303)*1.1)+'Mark Up'!$D$9+'Mark Up'!$D$10+'Mark Up'!$D$11)</f>
        <v>2.585</v>
      </c>
    </row>
    <row r="304" spans="2:16" ht="13.5" customHeight="1">
      <c r="B304" s="12" t="s">
        <v>1063</v>
      </c>
      <c r="C304" s="1">
        <v>2.58</v>
      </c>
      <c r="D304" s="1">
        <f>IF(OR(C304="",C304=0),"", (((C304*'Mark Up'!$D$3)+C304)*1.1)+'Mark Up'!$D$9+'Mark Up'!$D$10+'Mark Up'!$D$11)</f>
        <v>7.0950000000000006</v>
      </c>
      <c r="F304" s="12" t="s">
        <v>1064</v>
      </c>
      <c r="G304" s="1">
        <v>1.77</v>
      </c>
      <c r="H304" s="1">
        <f>IF(OR(G304="",G304=0),"", (((G304*'Mark Up'!$D$3)+G304)*1.1)+'Mark Up'!$D$9+'Mark Up'!$D$10+'Mark Up'!$D$11)</f>
        <v>4.8675000000000015</v>
      </c>
      <c r="J304" s="12" t="s">
        <v>1065</v>
      </c>
      <c r="K304" s="1">
        <v>1.74</v>
      </c>
      <c r="L304" s="1">
        <f>IF(OR(K304="",K304=0),"", (((K304*'Mark Up'!$D$3)+K304)*1.1)+'Mark Up'!$D$9+'Mark Up'!$D$10+'Mark Up'!$D$11)</f>
        <v>4.7850000000000001</v>
      </c>
      <c r="N304" s="12" t="s">
        <v>1066</v>
      </c>
      <c r="O304" s="1">
        <v>0.94</v>
      </c>
      <c r="P304" s="1">
        <f>IF(OR(O304="",O304=0),"", (((O304*'Mark Up'!$D$3)+O304)*1.1)+'Mark Up'!$D$9+'Mark Up'!$D$10+'Mark Up'!$D$11)</f>
        <v>2.585</v>
      </c>
    </row>
    <row r="305" spans="2:16" ht="13.5" customHeight="1">
      <c r="B305" s="12" t="s">
        <v>1067</v>
      </c>
      <c r="C305" s="1">
        <v>2.58</v>
      </c>
      <c r="D305" s="1">
        <f>IF(OR(C305="",C305=0),"", (((C305*'Mark Up'!$D$3)+C305)*1.1)+'Mark Up'!$D$9+'Mark Up'!$D$10+'Mark Up'!$D$11)</f>
        <v>7.0950000000000006</v>
      </c>
      <c r="F305" s="12" t="s">
        <v>1068</v>
      </c>
      <c r="G305" s="1">
        <v>1.77</v>
      </c>
      <c r="H305" s="1">
        <f>IF(OR(G305="",G305=0),"", (((G305*'Mark Up'!$D$3)+G305)*1.1)+'Mark Up'!$D$9+'Mark Up'!$D$10+'Mark Up'!$D$11)</f>
        <v>4.8675000000000015</v>
      </c>
      <c r="J305" s="12" t="s">
        <v>1069</v>
      </c>
      <c r="K305" s="1">
        <v>1.74</v>
      </c>
      <c r="L305" s="1">
        <f>IF(OR(K305="",K305=0),"", (((K305*'Mark Up'!$D$3)+K305)*1.1)+'Mark Up'!$D$9+'Mark Up'!$D$10+'Mark Up'!$D$11)</f>
        <v>4.7850000000000001</v>
      </c>
      <c r="N305" s="12" t="s">
        <v>1070</v>
      </c>
      <c r="O305" s="1">
        <v>0.94</v>
      </c>
      <c r="P305" s="1">
        <f>IF(OR(O305="",O305=0),"", (((O305*'Mark Up'!$D$3)+O305)*1.1)+'Mark Up'!$D$9+'Mark Up'!$D$10+'Mark Up'!$D$11)</f>
        <v>2.585</v>
      </c>
    </row>
    <row r="306" spans="2:16" ht="13.5" customHeight="1">
      <c r="B306" s="12" t="s">
        <v>1071</v>
      </c>
      <c r="C306" s="1">
        <v>2.58</v>
      </c>
      <c r="D306" s="1">
        <f>IF(OR(C306="",C306=0),"", (((C306*'Mark Up'!$D$3)+C306)*1.1)+'Mark Up'!$D$9+'Mark Up'!$D$10+'Mark Up'!$D$11)</f>
        <v>7.0950000000000006</v>
      </c>
      <c r="F306" s="12" t="s">
        <v>1072</v>
      </c>
      <c r="G306" s="1">
        <v>1.77</v>
      </c>
      <c r="H306" s="1">
        <f>IF(OR(G306="",G306=0),"", (((G306*'Mark Up'!$D$3)+G306)*1.1)+'Mark Up'!$D$9+'Mark Up'!$D$10+'Mark Up'!$D$11)</f>
        <v>4.8675000000000015</v>
      </c>
      <c r="J306" s="12" t="s">
        <v>1073</v>
      </c>
      <c r="K306" s="1">
        <v>1.74</v>
      </c>
      <c r="L306" s="1">
        <f>IF(OR(K306="",K306=0),"", (((K306*'Mark Up'!$D$3)+K306)*1.1)+'Mark Up'!$D$9+'Mark Up'!$D$10+'Mark Up'!$D$11)</f>
        <v>4.7850000000000001</v>
      </c>
      <c r="N306" s="12" t="s">
        <v>1074</v>
      </c>
      <c r="O306" s="1">
        <v>0.94</v>
      </c>
      <c r="P306" s="1">
        <f>IF(OR(O306="",O306=0),"", (((O306*'Mark Up'!$D$3)+O306)*1.1)+'Mark Up'!$D$9+'Mark Up'!$D$10+'Mark Up'!$D$11)</f>
        <v>2.585</v>
      </c>
    </row>
    <row r="307" spans="2:16" ht="13.5" customHeight="1">
      <c r="B307" s="12" t="s">
        <v>1075</v>
      </c>
      <c r="C307" s="1">
        <v>2.58</v>
      </c>
      <c r="D307" s="1">
        <f>IF(OR(C307="",C307=0),"", (((C307*'Mark Up'!$D$3)+C307)*1.1)+'Mark Up'!$D$9+'Mark Up'!$D$10+'Mark Up'!$D$11)</f>
        <v>7.0950000000000006</v>
      </c>
      <c r="F307" s="12" t="s">
        <v>1076</v>
      </c>
      <c r="G307" s="1">
        <v>1.77</v>
      </c>
      <c r="H307" s="1">
        <f>IF(OR(G307="",G307=0),"", (((G307*'Mark Up'!$D$3)+G307)*1.1)+'Mark Up'!$D$9+'Mark Up'!$D$10+'Mark Up'!$D$11)</f>
        <v>4.8675000000000015</v>
      </c>
      <c r="J307" s="12" t="s">
        <v>1077</v>
      </c>
      <c r="K307" s="1">
        <v>1.74</v>
      </c>
      <c r="L307" s="1">
        <f>IF(OR(K307="",K307=0),"", (((K307*'Mark Up'!$D$3)+K307)*1.1)+'Mark Up'!$D$9+'Mark Up'!$D$10+'Mark Up'!$D$11)</f>
        <v>4.7850000000000001</v>
      </c>
      <c r="N307" s="12" t="s">
        <v>1078</v>
      </c>
      <c r="O307" s="1">
        <v>0.94</v>
      </c>
      <c r="P307" s="1">
        <f>IF(OR(O307="",O307=0),"", (((O307*'Mark Up'!$D$3)+O307)*1.1)+'Mark Up'!$D$9+'Mark Up'!$D$10+'Mark Up'!$D$11)</f>
        <v>2.585</v>
      </c>
    </row>
    <row r="308" spans="2:16" ht="13.5" customHeight="1">
      <c r="B308" s="13" t="s">
        <v>1079</v>
      </c>
      <c r="C308" s="2">
        <v>2.58</v>
      </c>
      <c r="D308" s="2">
        <f>IF(OR(C308="",C308=0),"", (((C308*'Mark Up'!$D$3)+C308)*1.1)+'Mark Up'!$D$9+'Mark Up'!$D$10+'Mark Up'!$D$11)</f>
        <v>7.0950000000000006</v>
      </c>
      <c r="F308" s="12" t="s">
        <v>1080</v>
      </c>
      <c r="G308" s="1">
        <v>1.77</v>
      </c>
      <c r="H308" s="1">
        <f>IF(OR(G308="",G308=0),"", (((G308*'Mark Up'!$D$3)+G308)*1.1)+'Mark Up'!$D$9+'Mark Up'!$D$10+'Mark Up'!$D$11)</f>
        <v>4.8675000000000015</v>
      </c>
      <c r="J308" s="12" t="s">
        <v>1081</v>
      </c>
      <c r="K308" s="1">
        <v>1.74</v>
      </c>
      <c r="L308" s="1">
        <f>IF(OR(K308="",K308=0),"", (((K308*'Mark Up'!$D$3)+K308)*1.1)+'Mark Up'!$D$9+'Mark Up'!$D$10+'Mark Up'!$D$11)</f>
        <v>4.7850000000000001</v>
      </c>
      <c r="N308" s="12" t="s">
        <v>1082</v>
      </c>
      <c r="O308" s="1">
        <v>0.94</v>
      </c>
      <c r="P308" s="1">
        <f>IF(OR(O308="",O308=0),"", (((O308*'Mark Up'!$D$3)+O308)*1.1)+'Mark Up'!$D$9+'Mark Up'!$D$10+'Mark Up'!$D$11)</f>
        <v>2.585</v>
      </c>
    </row>
    <row r="309" spans="2:16" ht="13.5" customHeight="1">
      <c r="F309" s="12" t="s">
        <v>1083</v>
      </c>
      <c r="G309" s="1">
        <v>1.77</v>
      </c>
      <c r="H309" s="1">
        <f>IF(OR(G309="",G309=0),"", (((G309*'Mark Up'!$D$3)+G309)*1.1)+'Mark Up'!$D$9+'Mark Up'!$D$10+'Mark Up'!$D$11)</f>
        <v>4.8675000000000015</v>
      </c>
      <c r="J309" s="12" t="s">
        <v>1084</v>
      </c>
      <c r="K309" s="1">
        <v>1.74</v>
      </c>
      <c r="L309" s="1">
        <f>IF(OR(K309="",K309=0),"", (((K309*'Mark Up'!$D$3)+K309)*1.1)+'Mark Up'!$D$9+'Mark Up'!$D$10+'Mark Up'!$D$11)</f>
        <v>4.7850000000000001</v>
      </c>
      <c r="N309" s="12" t="s">
        <v>1085</v>
      </c>
      <c r="O309" s="1">
        <v>0.94</v>
      </c>
      <c r="P309" s="1">
        <f>IF(OR(O309="",O309=0),"", (((O309*'Mark Up'!$D$3)+O309)*1.1)+'Mark Up'!$D$9+'Mark Up'!$D$10+'Mark Up'!$D$11)</f>
        <v>2.585</v>
      </c>
    </row>
    <row r="310" spans="2:16" ht="13.5" customHeight="1">
      <c r="B310" s="11" t="s">
        <v>1086</v>
      </c>
      <c r="F310" s="12" t="s">
        <v>1087</v>
      </c>
      <c r="G310" s="1">
        <v>1.77</v>
      </c>
      <c r="H310" s="1">
        <f>IF(OR(G310="",G310=0),"", (((G310*'Mark Up'!$D$3)+G310)*1.1)+'Mark Up'!$D$9+'Mark Up'!$D$10+'Mark Up'!$D$11)</f>
        <v>4.8675000000000015</v>
      </c>
      <c r="J310" s="12" t="s">
        <v>1088</v>
      </c>
      <c r="K310" s="1">
        <v>1.74</v>
      </c>
      <c r="L310" s="1">
        <f>IF(OR(K310="",K310=0),"", (((K310*'Mark Up'!$D$3)+K310)*1.1)+'Mark Up'!$D$9+'Mark Up'!$D$10+'Mark Up'!$D$11)</f>
        <v>4.7850000000000001</v>
      </c>
      <c r="N310" s="12" t="s">
        <v>1089</v>
      </c>
      <c r="O310" s="1">
        <v>0.94</v>
      </c>
      <c r="P310" s="1">
        <f>IF(OR(O310="",O310=0),"", (((O310*'Mark Up'!$D$3)+O310)*1.1)+'Mark Up'!$D$9+'Mark Up'!$D$10+'Mark Up'!$D$11)</f>
        <v>2.585</v>
      </c>
    </row>
    <row r="311" spans="2:16" ht="13.5" customHeight="1">
      <c r="B311" s="12" t="s">
        <v>1090</v>
      </c>
      <c r="C311" s="1">
        <v>1.77</v>
      </c>
      <c r="D311" s="1">
        <f>IF(OR(C311="",C311=0),"", (((C311*'Mark Up'!$D$3)+C311)*1.1)+'Mark Up'!$D$9+'Mark Up'!$D$10+'Mark Up'!$D$11)</f>
        <v>4.8675000000000015</v>
      </c>
      <c r="F311" s="12" t="s">
        <v>1091</v>
      </c>
      <c r="G311" s="1">
        <v>1.77</v>
      </c>
      <c r="H311" s="1">
        <f>IF(OR(G311="",G311=0),"", (((G311*'Mark Up'!$D$3)+G311)*1.1)+'Mark Up'!$D$9+'Mark Up'!$D$10+'Mark Up'!$D$11)</f>
        <v>4.8675000000000015</v>
      </c>
      <c r="J311" s="12" t="s">
        <v>1092</v>
      </c>
      <c r="K311" s="1">
        <v>1.74</v>
      </c>
      <c r="L311" s="1">
        <f>IF(OR(K311="",K311=0),"", (((K311*'Mark Up'!$D$3)+K311)*1.1)+'Mark Up'!$D$9+'Mark Up'!$D$10+'Mark Up'!$D$11)</f>
        <v>4.7850000000000001</v>
      </c>
      <c r="N311" s="12" t="s">
        <v>1093</v>
      </c>
      <c r="O311" s="1">
        <v>0.94</v>
      </c>
      <c r="P311" s="1">
        <f>IF(OR(O311="",O311=0),"", (((O311*'Mark Up'!$D$3)+O311)*1.1)+'Mark Up'!$D$9+'Mark Up'!$D$10+'Mark Up'!$D$11)</f>
        <v>2.585</v>
      </c>
    </row>
    <row r="312" spans="2:16" ht="13.5" customHeight="1">
      <c r="B312" s="12" t="s">
        <v>1094</v>
      </c>
      <c r="C312" s="1">
        <v>1.77</v>
      </c>
      <c r="D312" s="1">
        <f>IF(OR(C312="",C312=0),"", (((C312*'Mark Up'!$D$3)+C312)*1.1)+'Mark Up'!$D$9+'Mark Up'!$D$10+'Mark Up'!$D$11)</f>
        <v>4.8675000000000015</v>
      </c>
      <c r="F312" s="12" t="s">
        <v>1095</v>
      </c>
      <c r="G312" s="1">
        <v>1.77</v>
      </c>
      <c r="H312" s="1">
        <f>IF(OR(G312="",G312=0),"", (((G312*'Mark Up'!$D$3)+G312)*1.1)+'Mark Up'!$D$9+'Mark Up'!$D$10+'Mark Up'!$D$11)</f>
        <v>4.8675000000000015</v>
      </c>
      <c r="J312" s="12" t="s">
        <v>1096</v>
      </c>
      <c r="K312" s="1">
        <v>1.74</v>
      </c>
      <c r="L312" s="1">
        <f>IF(OR(K312="",K312=0),"", (((K312*'Mark Up'!$D$3)+K312)*1.1)+'Mark Up'!$D$9+'Mark Up'!$D$10+'Mark Up'!$D$11)</f>
        <v>4.7850000000000001</v>
      </c>
      <c r="N312" s="12" t="s">
        <v>1097</v>
      </c>
      <c r="O312" s="1">
        <v>0.94</v>
      </c>
      <c r="P312" s="1">
        <f>IF(OR(O312="",O312=0),"", (((O312*'Mark Up'!$D$3)+O312)*1.1)+'Mark Up'!$D$9+'Mark Up'!$D$10+'Mark Up'!$D$11)</f>
        <v>2.585</v>
      </c>
    </row>
    <row r="313" spans="2:16" ht="13.5" customHeight="1">
      <c r="B313" s="12" t="s">
        <v>1098</v>
      </c>
      <c r="C313" s="1">
        <v>1.77</v>
      </c>
      <c r="D313" s="1">
        <f>IF(OR(C313="",C313=0),"", (((C313*'Mark Up'!$D$3)+C313)*1.1)+'Mark Up'!$D$9+'Mark Up'!$D$10+'Mark Up'!$D$11)</f>
        <v>4.8675000000000015</v>
      </c>
      <c r="F313" s="12" t="s">
        <v>1099</v>
      </c>
      <c r="G313" s="1">
        <v>1.77</v>
      </c>
      <c r="H313" s="1">
        <f>IF(OR(G313="",G313=0),"", (((G313*'Mark Up'!$D$3)+G313)*1.1)+'Mark Up'!$D$9+'Mark Up'!$D$10+'Mark Up'!$D$11)</f>
        <v>4.8675000000000015</v>
      </c>
      <c r="J313" s="12" t="s">
        <v>1100</v>
      </c>
      <c r="K313" s="1">
        <v>1.74</v>
      </c>
      <c r="L313" s="1">
        <f>IF(OR(K313="",K313=0),"", (((K313*'Mark Up'!$D$3)+K313)*1.1)+'Mark Up'!$D$9+'Mark Up'!$D$10+'Mark Up'!$D$11)</f>
        <v>4.7850000000000001</v>
      </c>
      <c r="N313" s="12" t="s">
        <v>1101</v>
      </c>
      <c r="O313" s="1">
        <v>0.94</v>
      </c>
      <c r="P313" s="1">
        <f>IF(OR(O313="",O313=0),"", (((O313*'Mark Up'!$D$3)+O313)*1.1)+'Mark Up'!$D$9+'Mark Up'!$D$10+'Mark Up'!$D$11)</f>
        <v>2.585</v>
      </c>
    </row>
    <row r="314" spans="2:16" ht="13.5" customHeight="1">
      <c r="B314" s="12" t="s">
        <v>1102</v>
      </c>
      <c r="C314" s="1">
        <v>1.77</v>
      </c>
      <c r="D314" s="1">
        <f>IF(OR(C314="",C314=0),"", (((C314*'Mark Up'!$D$3)+C314)*1.1)+'Mark Up'!$D$9+'Mark Up'!$D$10+'Mark Up'!$D$11)</f>
        <v>4.8675000000000015</v>
      </c>
      <c r="F314" s="12" t="s">
        <v>1103</v>
      </c>
      <c r="G314" s="1">
        <v>1.77</v>
      </c>
      <c r="H314" s="1">
        <f>IF(OR(G314="",G314=0),"", (((G314*'Mark Up'!$D$3)+G314)*1.1)+'Mark Up'!$D$9+'Mark Up'!$D$10+'Mark Up'!$D$11)</f>
        <v>4.8675000000000015</v>
      </c>
      <c r="J314" s="12" t="s">
        <v>1104</v>
      </c>
      <c r="K314" s="1">
        <v>1.74</v>
      </c>
      <c r="L314" s="1">
        <f>IF(OR(K314="",K314=0),"", (((K314*'Mark Up'!$D$3)+K314)*1.1)+'Mark Up'!$D$9+'Mark Up'!$D$10+'Mark Up'!$D$11)</f>
        <v>4.7850000000000001</v>
      </c>
      <c r="N314" s="12" t="s">
        <v>1105</v>
      </c>
      <c r="O314" s="1">
        <v>0.94</v>
      </c>
      <c r="P314" s="1">
        <f>IF(OR(O314="",O314=0),"", (((O314*'Mark Up'!$D$3)+O314)*1.1)+'Mark Up'!$D$9+'Mark Up'!$D$10+'Mark Up'!$D$11)</f>
        <v>2.585</v>
      </c>
    </row>
    <row r="315" spans="2:16" ht="13.5" customHeight="1">
      <c r="B315" s="12" t="s">
        <v>1106</v>
      </c>
      <c r="C315" s="1">
        <v>1.77</v>
      </c>
      <c r="D315" s="1">
        <f>IF(OR(C315="",C315=0),"", (((C315*'Mark Up'!$D$3)+C315)*1.1)+'Mark Up'!$D$9+'Mark Up'!$D$10+'Mark Up'!$D$11)</f>
        <v>4.8675000000000015</v>
      </c>
      <c r="F315" s="12" t="s">
        <v>1107</v>
      </c>
      <c r="G315" s="1">
        <v>1.77</v>
      </c>
      <c r="H315" s="1">
        <f>IF(OR(G315="",G315=0),"", (((G315*'Mark Up'!$D$3)+G315)*1.1)+'Mark Up'!$D$9+'Mark Up'!$D$10+'Mark Up'!$D$11)</f>
        <v>4.8675000000000015</v>
      </c>
      <c r="J315" s="12" t="s">
        <v>1108</v>
      </c>
      <c r="K315" s="1">
        <v>1.74</v>
      </c>
      <c r="L315" s="1">
        <f>IF(OR(K315="",K315=0),"", (((K315*'Mark Up'!$D$3)+K315)*1.1)+'Mark Up'!$D$9+'Mark Up'!$D$10+'Mark Up'!$D$11)</f>
        <v>4.7850000000000001</v>
      </c>
      <c r="N315" s="12" t="s">
        <v>1109</v>
      </c>
      <c r="O315" s="1">
        <v>0.94</v>
      </c>
      <c r="P315" s="1">
        <f>IF(OR(O315="",O315=0),"", (((O315*'Mark Up'!$D$3)+O315)*1.1)+'Mark Up'!$D$9+'Mark Up'!$D$10+'Mark Up'!$D$11)</f>
        <v>2.585</v>
      </c>
    </row>
    <row r="316" spans="2:16" ht="13.5" customHeight="1">
      <c r="B316" s="12" t="s">
        <v>1110</v>
      </c>
      <c r="C316" s="1">
        <v>1.77</v>
      </c>
      <c r="D316" s="1">
        <f>IF(OR(C316="",C316=0),"", (((C316*'Mark Up'!$D$3)+C316)*1.1)+'Mark Up'!$D$9+'Mark Up'!$D$10+'Mark Up'!$D$11)</f>
        <v>4.8675000000000015</v>
      </c>
      <c r="F316" s="12" t="s">
        <v>1111</v>
      </c>
      <c r="G316" s="1">
        <v>1.77</v>
      </c>
      <c r="H316" s="1">
        <f>IF(OR(G316="",G316=0),"", (((G316*'Mark Up'!$D$3)+G316)*1.1)+'Mark Up'!$D$9+'Mark Up'!$D$10+'Mark Up'!$D$11)</f>
        <v>4.8675000000000015</v>
      </c>
      <c r="J316" s="12" t="s">
        <v>1112</v>
      </c>
      <c r="K316" s="1">
        <v>1.74</v>
      </c>
      <c r="L316" s="1">
        <f>IF(OR(K316="",K316=0),"", (((K316*'Mark Up'!$D$3)+K316)*1.1)+'Mark Up'!$D$9+'Mark Up'!$D$10+'Mark Up'!$D$11)</f>
        <v>4.7850000000000001</v>
      </c>
      <c r="N316" s="12" t="s">
        <v>1113</v>
      </c>
      <c r="O316" s="1">
        <v>0.94</v>
      </c>
      <c r="P316" s="1">
        <f>IF(OR(O316="",O316=0),"", (((O316*'Mark Up'!$D$3)+O316)*1.1)+'Mark Up'!$D$9+'Mark Up'!$D$10+'Mark Up'!$D$11)</f>
        <v>2.585</v>
      </c>
    </row>
    <row r="317" spans="2:16" ht="13.5" customHeight="1">
      <c r="B317" s="12" t="s">
        <v>1114</v>
      </c>
      <c r="C317" s="1">
        <v>1.77</v>
      </c>
      <c r="D317" s="1">
        <f>IF(OR(C317="",C317=0),"", (((C317*'Mark Up'!$D$3)+C317)*1.1)+'Mark Up'!$D$9+'Mark Up'!$D$10+'Mark Up'!$D$11)</f>
        <v>4.8675000000000015</v>
      </c>
      <c r="F317" s="12" t="s">
        <v>1115</v>
      </c>
      <c r="G317" s="1">
        <v>1.56</v>
      </c>
      <c r="H317" s="1">
        <f>IF(OR(G317="",G317=0),"", (((G317*'Mark Up'!$D$3)+G317)*1.1)+'Mark Up'!$D$9+'Mark Up'!$D$10+'Mark Up'!$D$11)</f>
        <v>4.29</v>
      </c>
      <c r="J317" s="12" t="s">
        <v>1116</v>
      </c>
      <c r="K317" s="1">
        <v>1.74</v>
      </c>
      <c r="L317" s="1">
        <f>IF(OR(K317="",K317=0),"", (((K317*'Mark Up'!$D$3)+K317)*1.1)+'Mark Up'!$D$9+'Mark Up'!$D$10+'Mark Up'!$D$11)</f>
        <v>4.7850000000000001</v>
      </c>
      <c r="N317" s="12" t="s">
        <v>1117</v>
      </c>
      <c r="O317" s="1">
        <v>0.94</v>
      </c>
      <c r="P317" s="1">
        <f>IF(OR(O317="",O317=0),"", (((O317*'Mark Up'!$D$3)+O317)*1.1)+'Mark Up'!$D$9+'Mark Up'!$D$10+'Mark Up'!$D$11)</f>
        <v>2.585</v>
      </c>
    </row>
    <row r="318" spans="2:16" ht="13.5" customHeight="1">
      <c r="B318" s="12" t="s">
        <v>1118</v>
      </c>
      <c r="C318" s="1">
        <v>1.77</v>
      </c>
      <c r="D318" s="1">
        <f>IF(OR(C318="",C318=0),"", (((C318*'Mark Up'!$D$3)+C318)*1.1)+'Mark Up'!$D$9+'Mark Up'!$D$10+'Mark Up'!$D$11)</f>
        <v>4.8675000000000015</v>
      </c>
      <c r="F318" s="12" t="s">
        <v>1119</v>
      </c>
      <c r="G318" s="1">
        <v>1.77</v>
      </c>
      <c r="H318" s="1">
        <f>IF(OR(G318="",G318=0),"", (((G318*'Mark Up'!$D$3)+G318)*1.1)+'Mark Up'!$D$9+'Mark Up'!$D$10+'Mark Up'!$D$11)</f>
        <v>4.8675000000000015</v>
      </c>
      <c r="J318" s="12" t="s">
        <v>1120</v>
      </c>
      <c r="K318" s="1">
        <v>1.74</v>
      </c>
      <c r="L318" s="1">
        <f>IF(OR(K318="",K318=0),"", (((K318*'Mark Up'!$D$3)+K318)*1.1)+'Mark Up'!$D$9+'Mark Up'!$D$10+'Mark Up'!$D$11)</f>
        <v>4.7850000000000001</v>
      </c>
      <c r="N318" s="12" t="s">
        <v>1121</v>
      </c>
      <c r="O318" s="1">
        <v>0.94</v>
      </c>
      <c r="P318" s="1">
        <f>IF(OR(O318="",O318=0),"", (((O318*'Mark Up'!$D$3)+O318)*1.1)+'Mark Up'!$D$9+'Mark Up'!$D$10+'Mark Up'!$D$11)</f>
        <v>2.585</v>
      </c>
    </row>
    <row r="319" spans="2:16" ht="13.5" customHeight="1">
      <c r="B319" s="12" t="s">
        <v>1122</v>
      </c>
      <c r="C319" s="1">
        <v>1.77</v>
      </c>
      <c r="D319" s="1">
        <f>IF(OR(C319="",C319=0),"", (((C319*'Mark Up'!$D$3)+C319)*1.1)+'Mark Up'!$D$9+'Mark Up'!$D$10+'Mark Up'!$D$11)</f>
        <v>4.8675000000000015</v>
      </c>
      <c r="F319" s="12" t="s">
        <v>1123</v>
      </c>
      <c r="G319" s="1">
        <v>1.77</v>
      </c>
      <c r="H319" s="1">
        <f>IF(OR(G319="",G319=0),"", (((G319*'Mark Up'!$D$3)+G319)*1.1)+'Mark Up'!$D$9+'Mark Up'!$D$10+'Mark Up'!$D$11)</f>
        <v>4.8675000000000015</v>
      </c>
      <c r="J319" s="12" t="s">
        <v>1124</v>
      </c>
      <c r="K319" s="1">
        <v>1.74</v>
      </c>
      <c r="L319" s="1">
        <f>IF(OR(K319="",K319=0),"", (((K319*'Mark Up'!$D$3)+K319)*1.1)+'Mark Up'!$D$9+'Mark Up'!$D$10+'Mark Up'!$D$11)</f>
        <v>4.7850000000000001</v>
      </c>
      <c r="N319" s="12" t="s">
        <v>1125</v>
      </c>
      <c r="O319" s="1">
        <v>0.94</v>
      </c>
      <c r="P319" s="1">
        <f>IF(OR(O319="",O319=0),"", (((O319*'Mark Up'!$D$3)+O319)*1.1)+'Mark Up'!$D$9+'Mark Up'!$D$10+'Mark Up'!$D$11)</f>
        <v>2.585</v>
      </c>
    </row>
    <row r="320" spans="2:16" ht="13.5" customHeight="1">
      <c r="B320" s="12" t="s">
        <v>1126</v>
      </c>
      <c r="C320" s="1">
        <v>1.77</v>
      </c>
      <c r="D320" s="1">
        <f>IF(OR(C320="",C320=0),"", (((C320*'Mark Up'!$D$3)+C320)*1.1)+'Mark Up'!$D$9+'Mark Up'!$D$10+'Mark Up'!$D$11)</f>
        <v>4.8675000000000015</v>
      </c>
      <c r="F320" s="12" t="s">
        <v>1127</v>
      </c>
      <c r="G320" s="1">
        <v>1.77</v>
      </c>
      <c r="H320" s="1">
        <f>IF(OR(G320="",G320=0),"", (((G320*'Mark Up'!$D$3)+G320)*1.1)+'Mark Up'!$D$9+'Mark Up'!$D$10+'Mark Up'!$D$11)</f>
        <v>4.8675000000000015</v>
      </c>
      <c r="J320" s="12" t="s">
        <v>1128</v>
      </c>
      <c r="K320" s="1">
        <v>1.74</v>
      </c>
      <c r="L320" s="1">
        <f>IF(OR(K320="",K320=0),"", (((K320*'Mark Up'!$D$3)+K320)*1.1)+'Mark Up'!$D$9+'Mark Up'!$D$10+'Mark Up'!$D$11)</f>
        <v>4.7850000000000001</v>
      </c>
      <c r="N320" s="12" t="s">
        <v>1129</v>
      </c>
      <c r="O320" s="1">
        <v>0.94</v>
      </c>
      <c r="P320" s="1">
        <f>IF(OR(O320="",O320=0),"", (((O320*'Mark Up'!$D$3)+O320)*1.1)+'Mark Up'!$D$9+'Mark Up'!$D$10+'Mark Up'!$D$11)</f>
        <v>2.585</v>
      </c>
    </row>
    <row r="321" spans="2:16" ht="13.5" customHeight="1">
      <c r="B321" s="12" t="s">
        <v>1130</v>
      </c>
      <c r="C321" s="1">
        <v>1.77</v>
      </c>
      <c r="D321" s="1">
        <f>IF(OR(C321="",C321=0),"", (((C321*'Mark Up'!$D$3)+C321)*1.1)+'Mark Up'!$D$9+'Mark Up'!$D$10+'Mark Up'!$D$11)</f>
        <v>4.8675000000000015</v>
      </c>
      <c r="F321" s="12" t="s">
        <v>1131</v>
      </c>
      <c r="G321" s="1">
        <v>1.77</v>
      </c>
      <c r="H321" s="1">
        <f>IF(OR(G321="",G321=0),"", (((G321*'Mark Up'!$D$3)+G321)*1.1)+'Mark Up'!$D$9+'Mark Up'!$D$10+'Mark Up'!$D$11)</f>
        <v>4.8675000000000015</v>
      </c>
      <c r="J321" s="12" t="s">
        <v>1132</v>
      </c>
      <c r="K321" s="1">
        <v>1.74</v>
      </c>
      <c r="L321" s="1">
        <f>IF(OR(K321="",K321=0),"", (((K321*'Mark Up'!$D$3)+K321)*1.1)+'Mark Up'!$D$9+'Mark Up'!$D$10+'Mark Up'!$D$11)</f>
        <v>4.7850000000000001</v>
      </c>
      <c r="N321" s="12" t="s">
        <v>1133</v>
      </c>
      <c r="O321" s="1">
        <v>0.94</v>
      </c>
      <c r="P321" s="1">
        <f>IF(OR(O321="",O321=0),"", (((O321*'Mark Up'!$D$3)+O321)*1.1)+'Mark Up'!$D$9+'Mark Up'!$D$10+'Mark Up'!$D$11)</f>
        <v>2.585</v>
      </c>
    </row>
    <row r="322" spans="2:16" ht="13.5" customHeight="1">
      <c r="B322" s="12" t="s">
        <v>1134</v>
      </c>
      <c r="C322" s="1">
        <v>1.77</v>
      </c>
      <c r="D322" s="1">
        <f>IF(OR(C322="",C322=0),"", (((C322*'Mark Up'!$D$3)+C322)*1.1)+'Mark Up'!$D$9+'Mark Up'!$D$10+'Mark Up'!$D$11)</f>
        <v>4.8675000000000015</v>
      </c>
      <c r="F322" s="12" t="s">
        <v>1135</v>
      </c>
      <c r="G322" s="1">
        <v>1.77</v>
      </c>
      <c r="H322" s="1">
        <f>IF(OR(G322="",G322=0),"", (((G322*'Mark Up'!$D$3)+G322)*1.1)+'Mark Up'!$D$9+'Mark Up'!$D$10+'Mark Up'!$D$11)</f>
        <v>4.8675000000000015</v>
      </c>
      <c r="J322" s="12" t="s">
        <v>1136</v>
      </c>
      <c r="K322" s="1">
        <v>1.74</v>
      </c>
      <c r="L322" s="1">
        <f>IF(OR(K322="",K322=0),"", (((K322*'Mark Up'!$D$3)+K322)*1.1)+'Mark Up'!$D$9+'Mark Up'!$D$10+'Mark Up'!$D$11)</f>
        <v>4.7850000000000001</v>
      </c>
      <c r="N322" s="12" t="s">
        <v>1137</v>
      </c>
      <c r="O322" s="1">
        <v>0.94</v>
      </c>
      <c r="P322" s="1">
        <f>IF(OR(O322="",O322=0),"", (((O322*'Mark Up'!$D$3)+O322)*1.1)+'Mark Up'!$D$9+'Mark Up'!$D$10+'Mark Up'!$D$11)</f>
        <v>2.585</v>
      </c>
    </row>
    <row r="323" spans="2:16" ht="13.5" customHeight="1">
      <c r="B323" s="12" t="s">
        <v>1138</v>
      </c>
      <c r="C323" s="1">
        <v>1.77</v>
      </c>
      <c r="D323" s="1">
        <f>IF(OR(C323="",C323=0),"", (((C323*'Mark Up'!$D$3)+C323)*1.1)+'Mark Up'!$D$9+'Mark Up'!$D$10+'Mark Up'!$D$11)</f>
        <v>4.8675000000000015</v>
      </c>
      <c r="F323" s="12" t="s">
        <v>1139</v>
      </c>
      <c r="G323" s="1">
        <v>1.77</v>
      </c>
      <c r="H323" s="1">
        <f>IF(OR(G323="",G323=0),"", (((G323*'Mark Up'!$D$3)+G323)*1.1)+'Mark Up'!$D$9+'Mark Up'!$D$10+'Mark Up'!$D$11)</f>
        <v>4.8675000000000015</v>
      </c>
      <c r="J323" s="12" t="s">
        <v>1140</v>
      </c>
      <c r="K323" s="1">
        <v>1.74</v>
      </c>
      <c r="L323" s="1">
        <f>IF(OR(K323="",K323=0),"", (((K323*'Mark Up'!$D$3)+K323)*1.1)+'Mark Up'!$D$9+'Mark Up'!$D$10+'Mark Up'!$D$11)</f>
        <v>4.7850000000000001</v>
      </c>
      <c r="N323" s="12" t="s">
        <v>1141</v>
      </c>
      <c r="O323" s="1">
        <v>0.94</v>
      </c>
      <c r="P323" s="1">
        <f>IF(OR(O323="",O323=0),"", (((O323*'Mark Up'!$D$3)+O323)*1.1)+'Mark Up'!$D$9+'Mark Up'!$D$10+'Mark Up'!$D$11)</f>
        <v>2.585</v>
      </c>
    </row>
    <row r="324" spans="2:16" ht="13.5" customHeight="1">
      <c r="B324" s="12" t="s">
        <v>1142</v>
      </c>
      <c r="C324" s="1">
        <v>1.77</v>
      </c>
      <c r="D324" s="1">
        <f>IF(OR(C324="",C324=0),"", (((C324*'Mark Up'!$D$3)+C324)*1.1)+'Mark Up'!$D$9+'Mark Up'!$D$10+'Mark Up'!$D$11)</f>
        <v>4.8675000000000015</v>
      </c>
      <c r="F324" s="12" t="s">
        <v>1143</v>
      </c>
      <c r="G324" s="1">
        <v>1.77</v>
      </c>
      <c r="H324" s="1">
        <f>IF(OR(G324="",G324=0),"", (((G324*'Mark Up'!$D$3)+G324)*1.1)+'Mark Up'!$D$9+'Mark Up'!$D$10+'Mark Up'!$D$11)</f>
        <v>4.8675000000000015</v>
      </c>
      <c r="J324" s="12" t="s">
        <v>1144</v>
      </c>
      <c r="K324" s="1">
        <v>1.74</v>
      </c>
      <c r="L324" s="1">
        <f>IF(OR(K324="",K324=0),"", (((K324*'Mark Up'!$D$3)+K324)*1.1)+'Mark Up'!$D$9+'Mark Up'!$D$10+'Mark Up'!$D$11)</f>
        <v>4.7850000000000001</v>
      </c>
      <c r="N324" s="12" t="s">
        <v>1145</v>
      </c>
      <c r="O324" s="1">
        <v>0.94</v>
      </c>
      <c r="P324" s="1">
        <f>IF(OR(O324="",O324=0),"", (((O324*'Mark Up'!$D$3)+O324)*1.1)+'Mark Up'!$D$9+'Mark Up'!$D$10+'Mark Up'!$D$11)</f>
        <v>2.585</v>
      </c>
    </row>
    <row r="325" spans="2:16" ht="13.5" customHeight="1">
      <c r="B325" s="12" t="s">
        <v>1146</v>
      </c>
      <c r="C325" s="1">
        <v>1.77</v>
      </c>
      <c r="D325" s="1">
        <f>IF(OR(C325="",C325=0),"", (((C325*'Mark Up'!$D$3)+C325)*1.1)+'Mark Up'!$D$9+'Mark Up'!$D$10+'Mark Up'!$D$11)</f>
        <v>4.8675000000000015</v>
      </c>
      <c r="F325" s="12" t="s">
        <v>1147</v>
      </c>
      <c r="G325" s="1">
        <v>1.77</v>
      </c>
      <c r="H325" s="1">
        <f>IF(OR(G325="",G325=0),"", (((G325*'Mark Up'!$D$3)+G325)*1.1)+'Mark Up'!$D$9+'Mark Up'!$D$10+'Mark Up'!$D$11)</f>
        <v>4.8675000000000015</v>
      </c>
      <c r="J325" s="12" t="s">
        <v>1148</v>
      </c>
      <c r="K325" s="1">
        <v>1.74</v>
      </c>
      <c r="L325" s="1">
        <f>IF(OR(K325="",K325=0),"", (((K325*'Mark Up'!$D$3)+K325)*1.1)+'Mark Up'!$D$9+'Mark Up'!$D$10+'Mark Up'!$D$11)</f>
        <v>4.7850000000000001</v>
      </c>
      <c r="N325" s="12" t="s">
        <v>1149</v>
      </c>
      <c r="O325" s="1">
        <v>0.94</v>
      </c>
      <c r="P325" s="1">
        <f>IF(OR(O325="",O325=0),"", (((O325*'Mark Up'!$D$3)+O325)*1.1)+'Mark Up'!$D$9+'Mark Up'!$D$10+'Mark Up'!$D$11)</f>
        <v>2.585</v>
      </c>
    </row>
    <row r="326" spans="2:16" ht="13.5" customHeight="1">
      <c r="B326" s="13" t="s">
        <v>1150</v>
      </c>
      <c r="C326" s="2">
        <v>1.77</v>
      </c>
      <c r="D326" s="2">
        <f>IF(OR(C326="",C326=0),"", (((C326*'Mark Up'!$D$3)+C326)*1.1)+'Mark Up'!$D$9+'Mark Up'!$D$10+'Mark Up'!$D$11)</f>
        <v>4.8675000000000015</v>
      </c>
      <c r="F326" s="13" t="s">
        <v>1151</v>
      </c>
      <c r="G326" s="2">
        <v>1.77</v>
      </c>
      <c r="H326" s="2">
        <f>IF(OR(G326="",G326=0),"", (((G326*'Mark Up'!$D$3)+G326)*1.1)+'Mark Up'!$D$9+'Mark Up'!$D$10+'Mark Up'!$D$11)</f>
        <v>4.8675000000000015</v>
      </c>
      <c r="J326" s="13" t="s">
        <v>1152</v>
      </c>
      <c r="K326" s="2">
        <v>1.74</v>
      </c>
      <c r="L326" s="2">
        <f>IF(OR(K326="",K326=0),"", (((K326*'Mark Up'!$D$3)+K326)*1.1)+'Mark Up'!$D$9+'Mark Up'!$D$10+'Mark Up'!$D$11)</f>
        <v>4.7850000000000001</v>
      </c>
      <c r="N326" s="13" t="s">
        <v>1153</v>
      </c>
      <c r="O326" s="2">
        <v>0.94</v>
      </c>
      <c r="P326" s="2">
        <f>IF(OR(O326="",O326=0),"", (((O326*'Mark Up'!$D$3)+O326)*1.1)+'Mark Up'!$D$9+'Mark Up'!$D$10+'Mark Up'!$D$11)</f>
        <v>2.585</v>
      </c>
    </row>
    <row r="327" spans="2:16" ht="13.5" customHeight="1"/>
    <row r="328" spans="2:16" ht="13.5" customHeight="1">
      <c r="B328" s="11" t="s">
        <v>1154</v>
      </c>
      <c r="F328" s="11" t="s">
        <v>1155</v>
      </c>
      <c r="J328" s="11" t="s">
        <v>1156</v>
      </c>
      <c r="N328" s="11" t="s">
        <v>1157</v>
      </c>
    </row>
    <row r="329" spans="2:16" ht="13.5" customHeight="1">
      <c r="B329" s="12" t="s">
        <v>1158</v>
      </c>
      <c r="C329" s="1">
        <v>0.94</v>
      </c>
      <c r="D329" s="1">
        <f>IF(OR(C329="",C329=0),"", (((C329*'Mark Up'!$D$3)+C329)*1.1)+'Mark Up'!$D$9+'Mark Up'!$D$10+'Mark Up'!$D$11)</f>
        <v>2.585</v>
      </c>
      <c r="F329" s="12" t="s">
        <v>1159</v>
      </c>
      <c r="G329" s="1">
        <v>0.73</v>
      </c>
      <c r="H329" s="1">
        <f>IF(OR(G329="",G329=0),"", (((G329*'Mark Up'!$D$3)+G329)*1.1)+'Mark Up'!$D$9+'Mark Up'!$D$10+'Mark Up'!$D$11)</f>
        <v>2.0075000000000003</v>
      </c>
      <c r="J329" s="12" t="s">
        <v>1160</v>
      </c>
      <c r="K329" s="1">
        <v>1.42</v>
      </c>
      <c r="L329" s="1">
        <f>IF(OR(K329="",K329=0),"", (((K329*'Mark Up'!$D$3)+K329)*1.1)+'Mark Up'!$D$9+'Mark Up'!$D$10+'Mark Up'!$D$11)</f>
        <v>3.9050000000000002</v>
      </c>
      <c r="N329" s="12" t="s">
        <v>1161</v>
      </c>
      <c r="O329" s="1">
        <v>1.42</v>
      </c>
      <c r="P329" s="1">
        <f>IF(OR(O329="",O329=0),"", (((O329*'Mark Up'!$D$3)+O329)*1.1)+'Mark Up'!$D$9+'Mark Up'!$D$10+'Mark Up'!$D$11)</f>
        <v>3.9050000000000002</v>
      </c>
    </row>
    <row r="330" spans="2:16" ht="13.5" customHeight="1">
      <c r="B330" s="12" t="s">
        <v>1162</v>
      </c>
      <c r="C330" s="1">
        <v>0.94</v>
      </c>
      <c r="D330" s="1">
        <f>IF(OR(C330="",C330=0),"", (((C330*'Mark Up'!$D$3)+C330)*1.1)+'Mark Up'!$D$9+'Mark Up'!$D$10+'Mark Up'!$D$11)</f>
        <v>2.585</v>
      </c>
      <c r="F330" s="12" t="s">
        <v>1163</v>
      </c>
      <c r="G330" s="1">
        <v>0.73</v>
      </c>
      <c r="H330" s="1">
        <f>IF(OR(G330="",G330=0),"", (((G330*'Mark Up'!$D$3)+G330)*1.1)+'Mark Up'!$D$9+'Mark Up'!$D$10+'Mark Up'!$D$11)</f>
        <v>2.0075000000000003</v>
      </c>
      <c r="J330" s="12" t="s">
        <v>1164</v>
      </c>
      <c r="K330" s="1">
        <v>1.42</v>
      </c>
      <c r="L330" s="1">
        <f>IF(OR(K330="",K330=0),"", (((K330*'Mark Up'!$D$3)+K330)*1.1)+'Mark Up'!$D$9+'Mark Up'!$D$10+'Mark Up'!$D$11)</f>
        <v>3.9050000000000002</v>
      </c>
      <c r="N330" s="12" t="s">
        <v>1165</v>
      </c>
      <c r="O330" s="1">
        <v>1.42</v>
      </c>
      <c r="P330" s="1">
        <f>IF(OR(O330="",O330=0),"", (((O330*'Mark Up'!$D$3)+O330)*1.1)+'Mark Up'!$D$9+'Mark Up'!$D$10+'Mark Up'!$D$11)</f>
        <v>3.9050000000000002</v>
      </c>
    </row>
    <row r="331" spans="2:16" ht="13.5" customHeight="1">
      <c r="B331" s="12" t="s">
        <v>1166</v>
      </c>
      <c r="C331" s="1">
        <v>0.94</v>
      </c>
      <c r="D331" s="1">
        <f>IF(OR(C331="",C331=0),"", (((C331*'Mark Up'!$D$3)+C331)*1.1)+'Mark Up'!$D$9+'Mark Up'!$D$10+'Mark Up'!$D$11)</f>
        <v>2.585</v>
      </c>
      <c r="F331" s="12" t="s">
        <v>1167</v>
      </c>
      <c r="G331" s="1">
        <v>0.73</v>
      </c>
      <c r="H331" s="1">
        <f>IF(OR(G331="",G331=0),"", (((G331*'Mark Up'!$D$3)+G331)*1.1)+'Mark Up'!$D$9+'Mark Up'!$D$10+'Mark Up'!$D$11)</f>
        <v>2.0075000000000003</v>
      </c>
      <c r="J331" s="12" t="s">
        <v>1168</v>
      </c>
      <c r="K331" s="1">
        <v>1.42</v>
      </c>
      <c r="L331" s="1">
        <f>IF(OR(K331="",K331=0),"", (((K331*'Mark Up'!$D$3)+K331)*1.1)+'Mark Up'!$D$9+'Mark Up'!$D$10+'Mark Up'!$D$11)</f>
        <v>3.9050000000000002</v>
      </c>
      <c r="N331" s="12" t="s">
        <v>1169</v>
      </c>
      <c r="O331" s="1">
        <v>1.42</v>
      </c>
      <c r="P331" s="1">
        <f>IF(OR(O331="",O331=0),"", (((O331*'Mark Up'!$D$3)+O331)*1.1)+'Mark Up'!$D$9+'Mark Up'!$D$10+'Mark Up'!$D$11)</f>
        <v>3.9050000000000002</v>
      </c>
    </row>
    <row r="332" spans="2:16" ht="13.5" customHeight="1">
      <c r="B332" s="12" t="s">
        <v>1170</v>
      </c>
      <c r="C332" s="1">
        <v>0.94</v>
      </c>
      <c r="D332" s="1">
        <f>IF(OR(C332="",C332=0),"", (((C332*'Mark Up'!$D$3)+C332)*1.1)+'Mark Up'!$D$9+'Mark Up'!$D$10+'Mark Up'!$D$11)</f>
        <v>2.585</v>
      </c>
      <c r="F332" s="12" t="s">
        <v>1171</v>
      </c>
      <c r="G332" s="1">
        <v>0.73</v>
      </c>
      <c r="H332" s="1">
        <f>IF(OR(G332="",G332=0),"", (((G332*'Mark Up'!$D$3)+G332)*1.1)+'Mark Up'!$D$9+'Mark Up'!$D$10+'Mark Up'!$D$11)</f>
        <v>2.0075000000000003</v>
      </c>
      <c r="J332" s="12" t="s">
        <v>1172</v>
      </c>
      <c r="K332" s="1">
        <v>1.42</v>
      </c>
      <c r="L332" s="1">
        <f>IF(OR(K332="",K332=0),"", (((K332*'Mark Up'!$D$3)+K332)*1.1)+'Mark Up'!$D$9+'Mark Up'!$D$10+'Mark Up'!$D$11)</f>
        <v>3.9050000000000002</v>
      </c>
      <c r="N332" s="12" t="s">
        <v>1173</v>
      </c>
      <c r="O332" s="1">
        <v>1.42</v>
      </c>
      <c r="P332" s="1">
        <f>IF(OR(O332="",O332=0),"", (((O332*'Mark Up'!$D$3)+O332)*1.1)+'Mark Up'!$D$9+'Mark Up'!$D$10+'Mark Up'!$D$11)</f>
        <v>3.9050000000000002</v>
      </c>
    </row>
    <row r="333" spans="2:16" ht="13.5" customHeight="1">
      <c r="B333" s="12" t="s">
        <v>1174</v>
      </c>
      <c r="C333" s="1">
        <v>0.94</v>
      </c>
      <c r="D333" s="1">
        <f>IF(OR(C333="",C333=0),"", (((C333*'Mark Up'!$D$3)+C333)*1.1)+'Mark Up'!$D$9+'Mark Up'!$D$10+'Mark Up'!$D$11)</f>
        <v>2.585</v>
      </c>
      <c r="F333" s="12" t="s">
        <v>1175</v>
      </c>
      <c r="G333" s="1">
        <v>0.73</v>
      </c>
      <c r="H333" s="1">
        <f>IF(OR(G333="",G333=0),"", (((G333*'Mark Up'!$D$3)+G333)*1.1)+'Mark Up'!$D$9+'Mark Up'!$D$10+'Mark Up'!$D$11)</f>
        <v>2.0075000000000003</v>
      </c>
      <c r="J333" s="12" t="s">
        <v>1176</v>
      </c>
      <c r="K333" s="1">
        <v>1.42</v>
      </c>
      <c r="L333" s="1">
        <f>IF(OR(K333="",K333=0),"", (((K333*'Mark Up'!$D$3)+K333)*1.1)+'Mark Up'!$D$9+'Mark Up'!$D$10+'Mark Up'!$D$11)</f>
        <v>3.9050000000000002</v>
      </c>
      <c r="N333" s="12" t="s">
        <v>1177</v>
      </c>
      <c r="O333" s="1">
        <v>1.42</v>
      </c>
      <c r="P333" s="1">
        <f>IF(OR(O333="",O333=0),"", (((O333*'Mark Up'!$D$3)+O333)*1.1)+'Mark Up'!$D$9+'Mark Up'!$D$10+'Mark Up'!$D$11)</f>
        <v>3.9050000000000002</v>
      </c>
    </row>
    <row r="334" spans="2:16" ht="13.5" customHeight="1">
      <c r="B334" s="12" t="s">
        <v>1178</v>
      </c>
      <c r="C334" s="1">
        <v>0.94</v>
      </c>
      <c r="D334" s="1">
        <f>IF(OR(C334="",C334=0),"", (((C334*'Mark Up'!$D$3)+C334)*1.1)+'Mark Up'!$D$9+'Mark Up'!$D$10+'Mark Up'!$D$11)</f>
        <v>2.585</v>
      </c>
      <c r="F334" s="12" t="s">
        <v>1179</v>
      </c>
      <c r="G334" s="1">
        <v>0.73</v>
      </c>
      <c r="H334" s="1">
        <f>IF(OR(G334="",G334=0),"", (((G334*'Mark Up'!$D$3)+G334)*1.1)+'Mark Up'!$D$9+'Mark Up'!$D$10+'Mark Up'!$D$11)</f>
        <v>2.0075000000000003</v>
      </c>
      <c r="J334" s="12" t="s">
        <v>1180</v>
      </c>
      <c r="K334" s="1">
        <v>1.42</v>
      </c>
      <c r="L334" s="1">
        <f>IF(OR(K334="",K334=0),"", (((K334*'Mark Up'!$D$3)+K334)*1.1)+'Mark Up'!$D$9+'Mark Up'!$D$10+'Mark Up'!$D$11)</f>
        <v>3.9050000000000002</v>
      </c>
      <c r="N334" s="13" t="s">
        <v>1181</v>
      </c>
      <c r="O334" s="2">
        <v>1.42</v>
      </c>
      <c r="P334" s="2">
        <f>IF(OR(O334="",O334=0),"", (((O334*'Mark Up'!$D$3)+O334)*1.1)+'Mark Up'!$D$9+'Mark Up'!$D$10+'Mark Up'!$D$11)</f>
        <v>3.9050000000000002</v>
      </c>
    </row>
    <row r="335" spans="2:16" ht="13.5" customHeight="1">
      <c r="B335" s="12" t="s">
        <v>1182</v>
      </c>
      <c r="C335" s="1">
        <v>0.94</v>
      </c>
      <c r="D335" s="1">
        <f>IF(OR(C335="",C335=0),"", (((C335*'Mark Up'!$D$3)+C335)*1.1)+'Mark Up'!$D$9+'Mark Up'!$D$10+'Mark Up'!$D$11)</f>
        <v>2.585</v>
      </c>
      <c r="F335" s="12" t="s">
        <v>1183</v>
      </c>
      <c r="G335" s="1">
        <v>0.94</v>
      </c>
      <c r="H335" s="1">
        <f>IF(OR(G335="",G335=0),"", (((G335*'Mark Up'!$D$3)+G335)*1.1)+'Mark Up'!$D$9+'Mark Up'!$D$10+'Mark Up'!$D$11)</f>
        <v>2.585</v>
      </c>
      <c r="J335" s="12" t="s">
        <v>1184</v>
      </c>
      <c r="K335" s="1">
        <v>1.42</v>
      </c>
      <c r="L335" s="1">
        <f>IF(OR(K335="",K335=0),"", (((K335*'Mark Up'!$D$3)+K335)*1.1)+'Mark Up'!$D$9+'Mark Up'!$D$10+'Mark Up'!$D$11)</f>
        <v>3.9050000000000002</v>
      </c>
    </row>
    <row r="336" spans="2:16" ht="13.5" customHeight="1">
      <c r="B336" s="12" t="s">
        <v>1185</v>
      </c>
      <c r="C336" s="1">
        <v>0.94</v>
      </c>
      <c r="D336" s="1">
        <f>IF(OR(C336="",C336=0),"", (((C336*'Mark Up'!$D$3)+C336)*1.1)+'Mark Up'!$D$9+'Mark Up'!$D$10+'Mark Up'!$D$11)</f>
        <v>2.585</v>
      </c>
      <c r="F336" s="12" t="s">
        <v>1186</v>
      </c>
      <c r="G336" s="1">
        <v>0.94</v>
      </c>
      <c r="H336" s="1">
        <f>IF(OR(G336="",G336=0),"", (((G336*'Mark Up'!$D$3)+G336)*1.1)+'Mark Up'!$D$9+'Mark Up'!$D$10+'Mark Up'!$D$11)</f>
        <v>2.585</v>
      </c>
      <c r="J336" s="12" t="s">
        <v>1187</v>
      </c>
      <c r="K336" s="1">
        <v>1.42</v>
      </c>
      <c r="L336" s="1">
        <f>IF(OR(K336="",K336=0),"", (((K336*'Mark Up'!$D$3)+K336)*1.1)+'Mark Up'!$D$9+'Mark Up'!$D$10+'Mark Up'!$D$11)</f>
        <v>3.9050000000000002</v>
      </c>
      <c r="N336" s="11" t="s">
        <v>1188</v>
      </c>
    </row>
    <row r="337" spans="2:16" ht="13.5" customHeight="1">
      <c r="B337" s="12" t="s">
        <v>1189</v>
      </c>
      <c r="C337" s="1">
        <v>0.94</v>
      </c>
      <c r="D337" s="1">
        <f>IF(OR(C337="",C337=0),"", (((C337*'Mark Up'!$D$3)+C337)*1.1)+'Mark Up'!$D$9+'Mark Up'!$D$10+'Mark Up'!$D$11)</f>
        <v>2.585</v>
      </c>
      <c r="F337" s="12" t="s">
        <v>1190</v>
      </c>
      <c r="G337" s="1">
        <v>0.94</v>
      </c>
      <c r="H337" s="1">
        <f>IF(OR(G337="",G337=0),"", (((G337*'Mark Up'!$D$3)+G337)*1.1)+'Mark Up'!$D$9+'Mark Up'!$D$10+'Mark Up'!$D$11)</f>
        <v>2.585</v>
      </c>
      <c r="J337" s="12" t="s">
        <v>1191</v>
      </c>
      <c r="K337" s="1">
        <v>1.42</v>
      </c>
      <c r="L337" s="1">
        <f>IF(OR(K337="",K337=0),"", (((K337*'Mark Up'!$D$3)+K337)*1.1)+'Mark Up'!$D$9+'Mark Up'!$D$10+'Mark Up'!$D$11)</f>
        <v>3.9050000000000002</v>
      </c>
      <c r="N337" s="12" t="s">
        <v>1192</v>
      </c>
      <c r="O337" s="1">
        <v>1.96</v>
      </c>
      <c r="P337" s="1">
        <f>IF(OR(O337="",O337=0),"", (((O337*'Mark Up'!$D$3)+O337)*1.1)+'Mark Up'!$D$9+'Mark Up'!$D$10+'Mark Up'!$D$11)</f>
        <v>5.3900000000000006</v>
      </c>
    </row>
    <row r="338" spans="2:16" ht="13.5" customHeight="1">
      <c r="B338" s="12" t="s">
        <v>1193</v>
      </c>
      <c r="C338" s="1">
        <v>0.94</v>
      </c>
      <c r="D338" s="1">
        <f>IF(OR(C338="",C338=0),"", (((C338*'Mark Up'!$D$3)+C338)*1.1)+'Mark Up'!$D$9+'Mark Up'!$D$10+'Mark Up'!$D$11)</f>
        <v>2.585</v>
      </c>
      <c r="F338" s="12" t="s">
        <v>1194</v>
      </c>
      <c r="G338" s="1">
        <v>0.94</v>
      </c>
      <c r="H338" s="1">
        <f>IF(OR(G338="",G338=0),"", (((G338*'Mark Up'!$D$3)+G338)*1.1)+'Mark Up'!$D$9+'Mark Up'!$D$10+'Mark Up'!$D$11)</f>
        <v>2.585</v>
      </c>
      <c r="J338" s="12" t="s">
        <v>1195</v>
      </c>
      <c r="K338" s="1">
        <v>1.42</v>
      </c>
      <c r="L338" s="1">
        <f>IF(OR(K338="",K338=0),"", (((K338*'Mark Up'!$D$3)+K338)*1.1)+'Mark Up'!$D$9+'Mark Up'!$D$10+'Mark Up'!$D$11)</f>
        <v>3.9050000000000002</v>
      </c>
      <c r="N338" s="12" t="s">
        <v>1196</v>
      </c>
      <c r="O338" s="1">
        <v>1.96</v>
      </c>
      <c r="P338" s="1">
        <f>IF(OR(O338="",O338=0),"", (((O338*'Mark Up'!$D$3)+O338)*1.1)+'Mark Up'!$D$9+'Mark Up'!$D$10+'Mark Up'!$D$11)</f>
        <v>5.3900000000000006</v>
      </c>
    </row>
    <row r="339" spans="2:16" ht="13.5" customHeight="1">
      <c r="B339" s="13" t="s">
        <v>1197</v>
      </c>
      <c r="C339" s="2">
        <v>0.94</v>
      </c>
      <c r="D339" s="2">
        <f>IF(OR(C339="",C339=0),"", (((C339*'Mark Up'!$D$3)+C339)*1.1)+'Mark Up'!$D$9+'Mark Up'!$D$10+'Mark Up'!$D$11)</f>
        <v>2.585</v>
      </c>
      <c r="F339" s="12" t="s">
        <v>1198</v>
      </c>
      <c r="G339" s="1">
        <v>0.94</v>
      </c>
      <c r="H339" s="1">
        <f>IF(OR(G339="",G339=0),"", (((G339*'Mark Up'!$D$3)+G339)*1.1)+'Mark Up'!$D$9+'Mark Up'!$D$10+'Mark Up'!$D$11)</f>
        <v>2.585</v>
      </c>
      <c r="J339" s="12" t="s">
        <v>1199</v>
      </c>
      <c r="K339" s="1">
        <v>1.42</v>
      </c>
      <c r="L339" s="1">
        <f>IF(OR(K339="",K339=0),"", (((K339*'Mark Up'!$D$3)+K339)*1.1)+'Mark Up'!$D$9+'Mark Up'!$D$10+'Mark Up'!$D$11)</f>
        <v>3.9050000000000002</v>
      </c>
      <c r="N339" s="12" t="s">
        <v>1200</v>
      </c>
      <c r="O339" s="1">
        <v>1.96</v>
      </c>
      <c r="P339" s="1">
        <f>IF(OR(O339="",O339=0),"", (((O339*'Mark Up'!$D$3)+O339)*1.1)+'Mark Up'!$D$9+'Mark Up'!$D$10+'Mark Up'!$D$11)</f>
        <v>5.3900000000000006</v>
      </c>
    </row>
    <row r="340" spans="2:16" ht="13.5" customHeight="1">
      <c r="F340" s="12" t="s">
        <v>1201</v>
      </c>
      <c r="G340" s="1">
        <v>0.73</v>
      </c>
      <c r="H340" s="1">
        <f>IF(OR(G340="",G340=0),"", (((G340*'Mark Up'!$D$3)+G340)*1.1)+'Mark Up'!$D$9+'Mark Up'!$D$10+'Mark Up'!$D$11)</f>
        <v>2.0075000000000003</v>
      </c>
      <c r="J340" s="12" t="s">
        <v>1202</v>
      </c>
      <c r="K340" s="1">
        <v>1.42</v>
      </c>
      <c r="L340" s="1">
        <f>IF(OR(K340="",K340=0),"", (((K340*'Mark Up'!$D$3)+K340)*1.1)+'Mark Up'!$D$9+'Mark Up'!$D$10+'Mark Up'!$D$11)</f>
        <v>3.9050000000000002</v>
      </c>
      <c r="N340" s="12" t="s">
        <v>1203</v>
      </c>
      <c r="O340" s="1">
        <v>1.96</v>
      </c>
      <c r="P340" s="1">
        <f>IF(OR(O340="",O340=0),"", (((O340*'Mark Up'!$D$3)+O340)*1.1)+'Mark Up'!$D$9+'Mark Up'!$D$10+'Mark Up'!$D$11)</f>
        <v>5.3900000000000006</v>
      </c>
    </row>
    <row r="341" spans="2:16" ht="13.5" customHeight="1">
      <c r="B341" s="11" t="s">
        <v>1204</v>
      </c>
      <c r="F341" s="12" t="s">
        <v>1205</v>
      </c>
      <c r="G341" s="1">
        <v>0.73</v>
      </c>
      <c r="H341" s="1">
        <f>IF(OR(G341="",G341=0),"", (((G341*'Mark Up'!$D$3)+G341)*1.1)+'Mark Up'!$D$9+'Mark Up'!$D$10+'Mark Up'!$D$11)</f>
        <v>2.0075000000000003</v>
      </c>
      <c r="J341" s="12" t="s">
        <v>1206</v>
      </c>
      <c r="K341" s="1">
        <v>1.42</v>
      </c>
      <c r="L341" s="1">
        <f>IF(OR(K341="",K341=0),"", (((K341*'Mark Up'!$D$3)+K341)*1.1)+'Mark Up'!$D$9+'Mark Up'!$D$10+'Mark Up'!$D$11)</f>
        <v>3.9050000000000002</v>
      </c>
      <c r="N341" s="12" t="s">
        <v>1207</v>
      </c>
      <c r="O341" s="1">
        <v>1.96</v>
      </c>
      <c r="P341" s="1">
        <f>IF(OR(O341="",O341=0),"", (((O341*'Mark Up'!$D$3)+O341)*1.1)+'Mark Up'!$D$9+'Mark Up'!$D$10+'Mark Up'!$D$11)</f>
        <v>5.3900000000000006</v>
      </c>
    </row>
    <row r="342" spans="2:16" ht="13.5" customHeight="1">
      <c r="B342" s="12" t="s">
        <v>1208</v>
      </c>
      <c r="C342" s="1">
        <v>0.94</v>
      </c>
      <c r="D342" s="1">
        <f>IF(OR(C342="",C342=0),"", (((C342*'Mark Up'!$D$3)+C342)*1.1)+'Mark Up'!$D$9+'Mark Up'!$D$10+'Mark Up'!$D$11)</f>
        <v>2.585</v>
      </c>
      <c r="F342" s="12" t="s">
        <v>1209</v>
      </c>
      <c r="G342" s="1">
        <v>0.73</v>
      </c>
      <c r="H342" s="1">
        <f>IF(OR(G342="",G342=0),"", (((G342*'Mark Up'!$D$3)+G342)*1.1)+'Mark Up'!$D$9+'Mark Up'!$D$10+'Mark Up'!$D$11)</f>
        <v>2.0075000000000003</v>
      </c>
      <c r="J342" s="12" t="s">
        <v>1210</v>
      </c>
      <c r="K342" s="1">
        <v>1.42</v>
      </c>
      <c r="L342" s="1">
        <f>IF(OR(K342="",K342=0),"", (((K342*'Mark Up'!$D$3)+K342)*1.1)+'Mark Up'!$D$9+'Mark Up'!$D$10+'Mark Up'!$D$11)</f>
        <v>3.9050000000000002</v>
      </c>
      <c r="N342" s="12" t="s">
        <v>1211</v>
      </c>
      <c r="O342" s="1">
        <v>1.96</v>
      </c>
      <c r="P342" s="1">
        <f>IF(OR(O342="",O342=0),"", (((O342*'Mark Up'!$D$3)+O342)*1.1)+'Mark Up'!$D$9+'Mark Up'!$D$10+'Mark Up'!$D$11)</f>
        <v>5.3900000000000006</v>
      </c>
    </row>
    <row r="343" spans="2:16" ht="13.5" customHeight="1">
      <c r="B343" s="12" t="s">
        <v>1212</v>
      </c>
      <c r="C343" s="1">
        <v>0.94</v>
      </c>
      <c r="D343" s="1">
        <f>IF(OR(C343="",C343=0),"", (((C343*'Mark Up'!$D$3)+C343)*1.1)+'Mark Up'!$D$9+'Mark Up'!$D$10+'Mark Up'!$D$11)</f>
        <v>2.585</v>
      </c>
      <c r="F343" s="12" t="s">
        <v>1213</v>
      </c>
      <c r="G343" s="1">
        <v>0.73</v>
      </c>
      <c r="H343" s="1">
        <f>IF(OR(G343="",G343=0),"", (((G343*'Mark Up'!$D$3)+G343)*1.1)+'Mark Up'!$D$9+'Mark Up'!$D$10+'Mark Up'!$D$11)</f>
        <v>2.0075000000000003</v>
      </c>
      <c r="J343" s="12" t="s">
        <v>1214</v>
      </c>
      <c r="K343" s="1">
        <v>1.42</v>
      </c>
      <c r="L343" s="1">
        <f>IF(OR(K343="",K343=0),"", (((K343*'Mark Up'!$D$3)+K343)*1.1)+'Mark Up'!$D$9+'Mark Up'!$D$10+'Mark Up'!$D$11)</f>
        <v>3.9050000000000002</v>
      </c>
      <c r="N343" s="12" t="s">
        <v>1215</v>
      </c>
      <c r="O343" s="1">
        <v>1.96</v>
      </c>
      <c r="P343" s="1">
        <f>IF(OR(O343="",O343=0),"", (((O343*'Mark Up'!$D$3)+O343)*1.1)+'Mark Up'!$D$9+'Mark Up'!$D$10+'Mark Up'!$D$11)</f>
        <v>5.3900000000000006</v>
      </c>
    </row>
    <row r="344" spans="2:16" ht="13.5" customHeight="1">
      <c r="B344" s="12" t="s">
        <v>1216</v>
      </c>
      <c r="C344" s="1">
        <v>0.94</v>
      </c>
      <c r="D344" s="1">
        <f>IF(OR(C344="",C344=0),"", (((C344*'Mark Up'!$D$3)+C344)*1.1)+'Mark Up'!$D$9+'Mark Up'!$D$10+'Mark Up'!$D$11)</f>
        <v>2.585</v>
      </c>
      <c r="F344" s="12" t="s">
        <v>1217</v>
      </c>
      <c r="G344" s="1">
        <v>0.73</v>
      </c>
      <c r="H344" s="1">
        <f>IF(OR(G344="",G344=0),"", (((G344*'Mark Up'!$D$3)+G344)*1.1)+'Mark Up'!$D$9+'Mark Up'!$D$10+'Mark Up'!$D$11)</f>
        <v>2.0075000000000003</v>
      </c>
      <c r="J344" s="12" t="s">
        <v>1218</v>
      </c>
      <c r="K344" s="1">
        <v>1.42</v>
      </c>
      <c r="L344" s="1">
        <f>IF(OR(K344="",K344=0),"", (((K344*'Mark Up'!$D$3)+K344)*1.1)+'Mark Up'!$D$9+'Mark Up'!$D$10+'Mark Up'!$D$11)</f>
        <v>3.9050000000000002</v>
      </c>
      <c r="N344" s="12" t="s">
        <v>1219</v>
      </c>
      <c r="O344" s="1">
        <v>1.96</v>
      </c>
      <c r="P344" s="1">
        <f>IF(OR(O344="",O344=0),"", (((O344*'Mark Up'!$D$3)+O344)*1.1)+'Mark Up'!$D$9+'Mark Up'!$D$10+'Mark Up'!$D$11)</f>
        <v>5.3900000000000006</v>
      </c>
    </row>
    <row r="345" spans="2:16" ht="13.5" customHeight="1">
      <c r="B345" s="12" t="s">
        <v>1220</v>
      </c>
      <c r="C345" s="1">
        <v>0.94</v>
      </c>
      <c r="D345" s="1">
        <f>IF(OR(C345="",C345=0),"", (((C345*'Mark Up'!$D$3)+C345)*1.1)+'Mark Up'!$D$9+'Mark Up'!$D$10+'Mark Up'!$D$11)</f>
        <v>2.585</v>
      </c>
      <c r="F345" s="12" t="s">
        <v>1221</v>
      </c>
      <c r="G345" s="1">
        <v>0.73</v>
      </c>
      <c r="H345" s="1">
        <f>IF(OR(G345="",G345=0),"", (((G345*'Mark Up'!$D$3)+G345)*1.1)+'Mark Up'!$D$9+'Mark Up'!$D$10+'Mark Up'!$D$11)</f>
        <v>2.0075000000000003</v>
      </c>
      <c r="J345" s="12" t="s">
        <v>1222</v>
      </c>
      <c r="K345" s="1">
        <v>1.42</v>
      </c>
      <c r="L345" s="1">
        <f>IF(OR(K345="",K345=0),"", (((K345*'Mark Up'!$D$3)+K345)*1.1)+'Mark Up'!$D$9+'Mark Up'!$D$10+'Mark Up'!$D$11)</f>
        <v>3.9050000000000002</v>
      </c>
      <c r="N345" s="12" t="s">
        <v>1223</v>
      </c>
      <c r="O345" s="1">
        <v>1.96</v>
      </c>
      <c r="P345" s="1">
        <f>IF(OR(O345="",O345=0),"", (((O345*'Mark Up'!$D$3)+O345)*1.1)+'Mark Up'!$D$9+'Mark Up'!$D$10+'Mark Up'!$D$11)</f>
        <v>5.3900000000000006</v>
      </c>
    </row>
    <row r="346" spans="2:16" ht="13.5" customHeight="1">
      <c r="B346" s="12" t="s">
        <v>1224</v>
      </c>
      <c r="C346" s="1">
        <v>0.94</v>
      </c>
      <c r="D346" s="1">
        <f>IF(OR(C346="",C346=0),"", (((C346*'Mark Up'!$D$3)+C346)*1.1)+'Mark Up'!$D$9+'Mark Up'!$D$10+'Mark Up'!$D$11)</f>
        <v>2.585</v>
      </c>
      <c r="F346" s="12" t="s">
        <v>1225</v>
      </c>
      <c r="G346" s="1">
        <v>0.73</v>
      </c>
      <c r="H346" s="1">
        <f>IF(OR(G346="",G346=0),"", (((G346*'Mark Up'!$D$3)+G346)*1.1)+'Mark Up'!$D$9+'Mark Up'!$D$10+'Mark Up'!$D$11)</f>
        <v>2.0075000000000003</v>
      </c>
      <c r="J346" s="13" t="s">
        <v>1226</v>
      </c>
      <c r="K346" s="2">
        <v>1.42</v>
      </c>
      <c r="L346" s="2">
        <f>IF(OR(K346="",K346=0),"", (((K346*'Mark Up'!$D$3)+K346)*1.1)+'Mark Up'!$D$9+'Mark Up'!$D$10+'Mark Up'!$D$11)</f>
        <v>3.9050000000000002</v>
      </c>
      <c r="N346" s="12" t="s">
        <v>1227</v>
      </c>
      <c r="O346" s="1">
        <v>1.96</v>
      </c>
      <c r="P346" s="1">
        <f>IF(OR(O346="",O346=0),"", (((O346*'Mark Up'!$D$3)+O346)*1.1)+'Mark Up'!$D$9+'Mark Up'!$D$10+'Mark Up'!$D$11)</f>
        <v>5.3900000000000006</v>
      </c>
    </row>
    <row r="347" spans="2:16" ht="13.5" customHeight="1">
      <c r="B347" s="12" t="s">
        <v>1228</v>
      </c>
      <c r="C347" s="1">
        <v>0.94</v>
      </c>
      <c r="D347" s="1">
        <f>IF(OR(C347="",C347=0),"", (((C347*'Mark Up'!$D$3)+C347)*1.1)+'Mark Up'!$D$9+'Mark Up'!$D$10+'Mark Up'!$D$11)</f>
        <v>2.585</v>
      </c>
      <c r="F347" s="12" t="s">
        <v>1229</v>
      </c>
      <c r="G347" s="1">
        <v>0.73</v>
      </c>
      <c r="H347" s="1">
        <f>IF(OR(G347="",G347=0),"", (((G347*'Mark Up'!$D$3)+G347)*1.1)+'Mark Up'!$D$9+'Mark Up'!$D$10+'Mark Up'!$D$11)</f>
        <v>2.0075000000000003</v>
      </c>
      <c r="N347" s="12" t="s">
        <v>1230</v>
      </c>
      <c r="O347" s="1">
        <v>1.26</v>
      </c>
      <c r="P347" s="1">
        <f>IF(OR(O347="",O347=0),"", (((O347*'Mark Up'!$D$3)+O347)*1.1)+'Mark Up'!$D$9+'Mark Up'!$D$10+'Mark Up'!$D$11)</f>
        <v>3.4650000000000007</v>
      </c>
    </row>
    <row r="348" spans="2:16" ht="13.5" customHeight="1">
      <c r="B348" s="12" t="s">
        <v>1231</v>
      </c>
      <c r="C348" s="1">
        <v>0.94</v>
      </c>
      <c r="D348" s="1">
        <f>IF(OR(C348="",C348=0),"", (((C348*'Mark Up'!$D$3)+C348)*1.1)+'Mark Up'!$D$9+'Mark Up'!$D$10+'Mark Up'!$D$11)</f>
        <v>2.585</v>
      </c>
      <c r="F348" s="12" t="s">
        <v>1232</v>
      </c>
      <c r="G348" s="1">
        <v>0.73</v>
      </c>
      <c r="H348" s="1">
        <f>IF(OR(G348="",G348=0),"", (((G348*'Mark Up'!$D$3)+G348)*1.1)+'Mark Up'!$D$9+'Mark Up'!$D$10+'Mark Up'!$D$11)</f>
        <v>2.0075000000000003</v>
      </c>
      <c r="J348" s="11" t="s">
        <v>1233</v>
      </c>
      <c r="N348" s="12" t="s">
        <v>1234</v>
      </c>
      <c r="O348" s="1">
        <v>1.26</v>
      </c>
      <c r="P348" s="1">
        <f>IF(OR(O348="",O348=0),"", (((O348*'Mark Up'!$D$3)+O348)*1.1)+'Mark Up'!$D$9+'Mark Up'!$D$10+'Mark Up'!$D$11)</f>
        <v>3.4650000000000007</v>
      </c>
    </row>
    <row r="349" spans="2:16" ht="13.5" customHeight="1">
      <c r="B349" s="12" t="s">
        <v>1235</v>
      </c>
      <c r="C349" s="1">
        <v>0.94</v>
      </c>
      <c r="D349" s="1">
        <f>IF(OR(C349="",C349=0),"", (((C349*'Mark Up'!$D$3)+C349)*1.1)+'Mark Up'!$D$9+'Mark Up'!$D$10+'Mark Up'!$D$11)</f>
        <v>2.585</v>
      </c>
      <c r="F349" s="12" t="s">
        <v>1236</v>
      </c>
      <c r="G349" s="1">
        <v>0.73</v>
      </c>
      <c r="H349" s="1">
        <f>IF(OR(G349="",G349=0),"", (((G349*'Mark Up'!$D$3)+G349)*1.1)+'Mark Up'!$D$9+'Mark Up'!$D$10+'Mark Up'!$D$11)</f>
        <v>2.0075000000000003</v>
      </c>
      <c r="J349" s="12" t="s">
        <v>1237</v>
      </c>
      <c r="K349" s="1">
        <v>1.42</v>
      </c>
      <c r="L349" s="1">
        <f>IF(OR(K349="",K349=0),"", (((K349*'Mark Up'!$D$3)+K349)*1.1)+'Mark Up'!$D$9+'Mark Up'!$D$10+'Mark Up'!$D$11)</f>
        <v>3.9050000000000002</v>
      </c>
      <c r="N349" s="12" t="s">
        <v>1238</v>
      </c>
      <c r="O349" s="1">
        <v>1.26</v>
      </c>
      <c r="P349" s="1">
        <f>IF(OR(O349="",O349=0),"", (((O349*'Mark Up'!$D$3)+O349)*1.1)+'Mark Up'!$D$9+'Mark Up'!$D$10+'Mark Up'!$D$11)</f>
        <v>3.4650000000000007</v>
      </c>
    </row>
    <row r="350" spans="2:16" ht="13.5" customHeight="1">
      <c r="B350" s="12" t="s">
        <v>1239</v>
      </c>
      <c r="C350" s="1">
        <v>0.94</v>
      </c>
      <c r="D350" s="1">
        <f>IF(OR(C350="",C350=0),"", (((C350*'Mark Up'!$D$3)+C350)*1.1)+'Mark Up'!$D$9+'Mark Up'!$D$10+'Mark Up'!$D$11)</f>
        <v>2.585</v>
      </c>
      <c r="F350" s="12" t="s">
        <v>1240</v>
      </c>
      <c r="G350" s="1">
        <v>0.73</v>
      </c>
      <c r="H350" s="1">
        <f>IF(OR(G350="",G350=0),"", (((G350*'Mark Up'!$D$3)+G350)*1.1)+'Mark Up'!$D$9+'Mark Up'!$D$10+'Mark Up'!$D$11)</f>
        <v>2.0075000000000003</v>
      </c>
      <c r="J350" s="12" t="s">
        <v>1241</v>
      </c>
      <c r="K350" s="1">
        <v>1.42</v>
      </c>
      <c r="L350" s="1">
        <f>IF(OR(K350="",K350=0),"", (((K350*'Mark Up'!$D$3)+K350)*1.1)+'Mark Up'!$D$9+'Mark Up'!$D$10+'Mark Up'!$D$11)</f>
        <v>3.9050000000000002</v>
      </c>
      <c r="N350" s="12" t="s">
        <v>1242</v>
      </c>
      <c r="O350" s="1">
        <v>1.26</v>
      </c>
      <c r="P350" s="1">
        <f>IF(OR(O350="",O350=0),"", (((O350*'Mark Up'!$D$3)+O350)*1.1)+'Mark Up'!$D$9+'Mark Up'!$D$10+'Mark Up'!$D$11)</f>
        <v>3.4650000000000007</v>
      </c>
    </row>
    <row r="351" spans="2:16" ht="13.5" customHeight="1">
      <c r="B351" s="12" t="s">
        <v>1243</v>
      </c>
      <c r="C351" s="1">
        <v>0.94</v>
      </c>
      <c r="D351" s="1">
        <f>IF(OR(C351="",C351=0),"", (((C351*'Mark Up'!$D$3)+C351)*1.1)+'Mark Up'!$D$9+'Mark Up'!$D$10+'Mark Up'!$D$11)</f>
        <v>2.585</v>
      </c>
      <c r="F351" s="12" t="s">
        <v>1244</v>
      </c>
      <c r="G351" s="1">
        <v>0.73</v>
      </c>
      <c r="H351" s="1">
        <f>IF(OR(G351="",G351=0),"", (((G351*'Mark Up'!$D$3)+G351)*1.1)+'Mark Up'!$D$9+'Mark Up'!$D$10+'Mark Up'!$D$11)</f>
        <v>2.0075000000000003</v>
      </c>
      <c r="J351" s="12" t="s">
        <v>1245</v>
      </c>
      <c r="K351" s="1">
        <v>1.42</v>
      </c>
      <c r="L351" s="1">
        <f>IF(OR(K351="",K351=0),"", (((K351*'Mark Up'!$D$3)+K351)*1.1)+'Mark Up'!$D$9+'Mark Up'!$D$10+'Mark Up'!$D$11)</f>
        <v>3.9050000000000002</v>
      </c>
      <c r="N351" s="12" t="s">
        <v>1246</v>
      </c>
      <c r="O351" s="1">
        <v>1.26</v>
      </c>
      <c r="P351" s="1">
        <f>IF(OR(O351="",O351=0),"", (((O351*'Mark Up'!$D$3)+O351)*1.1)+'Mark Up'!$D$9+'Mark Up'!$D$10+'Mark Up'!$D$11)</f>
        <v>3.4650000000000007</v>
      </c>
    </row>
    <row r="352" spans="2:16" ht="13.5" customHeight="1">
      <c r="B352" s="12" t="s">
        <v>1247</v>
      </c>
      <c r="C352" s="1">
        <v>0.94</v>
      </c>
      <c r="D352" s="1">
        <f>IF(OR(C352="",C352=0),"", (((C352*'Mark Up'!$D$3)+C352)*1.1)+'Mark Up'!$D$9+'Mark Up'!$D$10+'Mark Up'!$D$11)</f>
        <v>2.585</v>
      </c>
      <c r="F352" s="12" t="s">
        <v>1248</v>
      </c>
      <c r="G352" s="1">
        <v>0.73</v>
      </c>
      <c r="H352" s="1">
        <f>IF(OR(G352="",G352=0),"", (((G352*'Mark Up'!$D$3)+G352)*1.1)+'Mark Up'!$D$9+'Mark Up'!$D$10+'Mark Up'!$D$11)</f>
        <v>2.0075000000000003</v>
      </c>
      <c r="J352" s="12" t="s">
        <v>1249</v>
      </c>
      <c r="K352" s="1">
        <v>1.42</v>
      </c>
      <c r="L352" s="1">
        <f>IF(OR(K352="",K352=0),"", (((K352*'Mark Up'!$D$3)+K352)*1.1)+'Mark Up'!$D$9+'Mark Up'!$D$10+'Mark Up'!$D$11)</f>
        <v>3.9050000000000002</v>
      </c>
      <c r="N352" s="12" t="s">
        <v>1250</v>
      </c>
      <c r="O352" s="1">
        <v>1.26</v>
      </c>
      <c r="P352" s="1">
        <f>IF(OR(O352="",O352=0),"", (((O352*'Mark Up'!$D$3)+O352)*1.1)+'Mark Up'!$D$9+'Mark Up'!$D$10+'Mark Up'!$D$11)</f>
        <v>3.4650000000000007</v>
      </c>
    </row>
    <row r="353" spans="2:16" ht="13.5" customHeight="1">
      <c r="B353" s="12" t="s">
        <v>1251</v>
      </c>
      <c r="C353" s="1">
        <v>0.94</v>
      </c>
      <c r="D353" s="1">
        <f>IF(OR(C353="",C353=0),"", (((C353*'Mark Up'!$D$3)+C353)*1.1)+'Mark Up'!$D$9+'Mark Up'!$D$10+'Mark Up'!$D$11)</f>
        <v>2.585</v>
      </c>
      <c r="F353" s="12" t="s">
        <v>1252</v>
      </c>
      <c r="G353" s="1">
        <v>0.73</v>
      </c>
      <c r="H353" s="1">
        <f>IF(OR(G353="",G353=0),"", (((G353*'Mark Up'!$D$3)+G353)*1.1)+'Mark Up'!$D$9+'Mark Up'!$D$10+'Mark Up'!$D$11)</f>
        <v>2.0075000000000003</v>
      </c>
      <c r="J353" s="12" t="s">
        <v>1253</v>
      </c>
      <c r="K353" s="1">
        <v>1.42</v>
      </c>
      <c r="L353" s="1">
        <f>IF(OR(K353="",K353=0),"", (((K353*'Mark Up'!$D$3)+K353)*1.1)+'Mark Up'!$D$9+'Mark Up'!$D$10+'Mark Up'!$D$11)</f>
        <v>3.9050000000000002</v>
      </c>
      <c r="N353" s="12" t="s">
        <v>1254</v>
      </c>
      <c r="O353" s="1">
        <v>0.9</v>
      </c>
      <c r="P353" s="1">
        <f>IF(OR(O353="",O353=0),"", (((O353*'Mark Up'!$D$3)+O353)*1.1)+'Mark Up'!$D$9+'Mark Up'!$D$10+'Mark Up'!$D$11)</f>
        <v>2.4750000000000001</v>
      </c>
    </row>
    <row r="354" spans="2:16" ht="13.5" customHeight="1">
      <c r="B354" s="12" t="s">
        <v>1255</v>
      </c>
      <c r="C354" s="1">
        <v>0.94</v>
      </c>
      <c r="D354" s="1">
        <f>IF(OR(C354="",C354=0),"", (((C354*'Mark Up'!$D$3)+C354)*1.1)+'Mark Up'!$D$9+'Mark Up'!$D$10+'Mark Up'!$D$11)</f>
        <v>2.585</v>
      </c>
      <c r="F354" s="12" t="s">
        <v>1256</v>
      </c>
      <c r="G354" s="1">
        <v>0.73</v>
      </c>
      <c r="H354" s="1">
        <f>IF(OR(G354="",G354=0),"", (((G354*'Mark Up'!$D$3)+G354)*1.1)+'Mark Up'!$D$9+'Mark Up'!$D$10+'Mark Up'!$D$11)</f>
        <v>2.0075000000000003</v>
      </c>
      <c r="J354" s="12" t="s">
        <v>1257</v>
      </c>
      <c r="K354" s="1">
        <v>1.42</v>
      </c>
      <c r="L354" s="1">
        <f>IF(OR(K354="",K354=0),"", (((K354*'Mark Up'!$D$3)+K354)*1.1)+'Mark Up'!$D$9+'Mark Up'!$D$10+'Mark Up'!$D$11)</f>
        <v>3.9050000000000002</v>
      </c>
      <c r="N354" s="12" t="s">
        <v>1258</v>
      </c>
      <c r="O354" s="1">
        <v>0.9</v>
      </c>
      <c r="P354" s="1">
        <f>IF(OR(O354="",O354=0),"", (((O354*'Mark Up'!$D$3)+O354)*1.1)+'Mark Up'!$D$9+'Mark Up'!$D$10+'Mark Up'!$D$11)</f>
        <v>2.4750000000000001</v>
      </c>
    </row>
    <row r="355" spans="2:16" ht="13.5" customHeight="1">
      <c r="B355" s="12" t="s">
        <v>1259</v>
      </c>
      <c r="C355" s="1">
        <v>0.94</v>
      </c>
      <c r="D355" s="1">
        <f>IF(OR(C355="",C355=0),"", (((C355*'Mark Up'!$D$3)+C355)*1.1)+'Mark Up'!$D$9+'Mark Up'!$D$10+'Mark Up'!$D$11)</f>
        <v>2.585</v>
      </c>
      <c r="F355" s="12" t="s">
        <v>1260</v>
      </c>
      <c r="G355" s="1">
        <v>0.73</v>
      </c>
      <c r="H355" s="1">
        <f>IF(OR(G355="",G355=0),"", (((G355*'Mark Up'!$D$3)+G355)*1.1)+'Mark Up'!$D$9+'Mark Up'!$D$10+'Mark Up'!$D$11)</f>
        <v>2.0075000000000003</v>
      </c>
      <c r="J355" s="12" t="s">
        <v>1261</v>
      </c>
      <c r="K355" s="1">
        <v>1.42</v>
      </c>
      <c r="L355" s="1">
        <f>IF(OR(K355="",K355=0),"", (((K355*'Mark Up'!$D$3)+K355)*1.1)+'Mark Up'!$D$9+'Mark Up'!$D$10+'Mark Up'!$D$11)</f>
        <v>3.9050000000000002</v>
      </c>
      <c r="N355" s="13" t="s">
        <v>1262</v>
      </c>
      <c r="O355" s="2">
        <v>0.9</v>
      </c>
      <c r="P355" s="2">
        <f>IF(OR(O355="",O355=0),"", (((O355*'Mark Up'!$D$3)+O355)*1.1)+'Mark Up'!$D$9+'Mark Up'!$D$10+'Mark Up'!$D$11)</f>
        <v>2.4750000000000001</v>
      </c>
    </row>
    <row r="356" spans="2:16" ht="13.5" customHeight="1">
      <c r="B356" s="12" t="s">
        <v>1263</v>
      </c>
      <c r="C356" s="1">
        <v>0.94</v>
      </c>
      <c r="D356" s="1">
        <f>IF(OR(C356="",C356=0),"", (((C356*'Mark Up'!$D$3)+C356)*1.1)+'Mark Up'!$D$9+'Mark Up'!$D$10+'Mark Up'!$D$11)</f>
        <v>2.585</v>
      </c>
      <c r="F356" s="12" t="s">
        <v>1264</v>
      </c>
      <c r="G356" s="1">
        <v>0.73</v>
      </c>
      <c r="H356" s="1">
        <f>IF(OR(G356="",G356=0),"", (((G356*'Mark Up'!$D$3)+G356)*1.1)+'Mark Up'!$D$9+'Mark Up'!$D$10+'Mark Up'!$D$11)</f>
        <v>2.0075000000000003</v>
      </c>
      <c r="J356" s="12" t="s">
        <v>1265</v>
      </c>
      <c r="K356" s="1">
        <v>1.42</v>
      </c>
      <c r="L356" s="1">
        <f>IF(OR(K356="",K356=0),"", (((K356*'Mark Up'!$D$3)+K356)*1.1)+'Mark Up'!$D$9+'Mark Up'!$D$10+'Mark Up'!$D$11)</f>
        <v>3.9050000000000002</v>
      </c>
    </row>
    <row r="357" spans="2:16" ht="13.5" customHeight="1">
      <c r="B357" s="12" t="s">
        <v>1266</v>
      </c>
      <c r="C357" s="1">
        <v>0.94</v>
      </c>
      <c r="D357" s="1">
        <f>IF(OR(C357="",C357=0),"", (((C357*'Mark Up'!$D$3)+C357)*1.1)+'Mark Up'!$D$9+'Mark Up'!$D$10+'Mark Up'!$D$11)</f>
        <v>2.585</v>
      </c>
      <c r="F357" s="12" t="s">
        <v>1267</v>
      </c>
      <c r="G357" s="1">
        <v>0.73</v>
      </c>
      <c r="H357" s="1">
        <f>IF(OR(G357="",G357=0),"", (((G357*'Mark Up'!$D$3)+G357)*1.1)+'Mark Up'!$D$9+'Mark Up'!$D$10+'Mark Up'!$D$11)</f>
        <v>2.0075000000000003</v>
      </c>
      <c r="J357" s="12" t="s">
        <v>1268</v>
      </c>
      <c r="K357" s="1">
        <v>1.42</v>
      </c>
      <c r="L357" s="1">
        <f>IF(OR(K357="",K357=0),"", (((K357*'Mark Up'!$D$3)+K357)*1.1)+'Mark Up'!$D$9+'Mark Up'!$D$10+'Mark Up'!$D$11)</f>
        <v>3.9050000000000002</v>
      </c>
      <c r="N357" s="11" t="s">
        <v>1269</v>
      </c>
    </row>
    <row r="358" spans="2:16" ht="13.5" customHeight="1">
      <c r="B358" s="12" t="s">
        <v>1270</v>
      </c>
      <c r="C358" s="1">
        <v>0.94</v>
      </c>
      <c r="D358" s="1">
        <f>IF(OR(C358="",C358=0),"", (((C358*'Mark Up'!$D$3)+C358)*1.1)+'Mark Up'!$D$9+'Mark Up'!$D$10+'Mark Up'!$D$11)</f>
        <v>2.585</v>
      </c>
      <c r="F358" s="12" t="s">
        <v>1271</v>
      </c>
      <c r="G358" s="1">
        <v>0.73</v>
      </c>
      <c r="H358" s="1">
        <f>IF(OR(G358="",G358=0),"", (((G358*'Mark Up'!$D$3)+G358)*1.1)+'Mark Up'!$D$9+'Mark Up'!$D$10+'Mark Up'!$D$11)</f>
        <v>2.0075000000000003</v>
      </c>
      <c r="J358" s="12" t="s">
        <v>1272</v>
      </c>
      <c r="K358" s="1">
        <v>1.42</v>
      </c>
      <c r="L358" s="1">
        <f>IF(OR(K358="",K358=0),"", (((K358*'Mark Up'!$D$3)+K358)*1.1)+'Mark Up'!$D$9+'Mark Up'!$D$10+'Mark Up'!$D$11)</f>
        <v>3.9050000000000002</v>
      </c>
      <c r="N358" s="12" t="s">
        <v>1273</v>
      </c>
      <c r="O358" s="1">
        <v>1.26</v>
      </c>
      <c r="P358" s="1">
        <f>IF(OR(O358="",O358=0),"", (((O358*'Mark Up'!$D$3)+O358)*1.1)+'Mark Up'!$D$9+'Mark Up'!$D$10+'Mark Up'!$D$11)</f>
        <v>3.4650000000000007</v>
      </c>
    </row>
    <row r="359" spans="2:16" ht="13.5" customHeight="1">
      <c r="B359" s="12" t="s">
        <v>1274</v>
      </c>
      <c r="C359" s="1">
        <v>0.94</v>
      </c>
      <c r="D359" s="1">
        <f>IF(OR(C359="",C359=0),"", (((C359*'Mark Up'!$D$3)+C359)*1.1)+'Mark Up'!$D$9+'Mark Up'!$D$10+'Mark Up'!$D$11)</f>
        <v>2.585</v>
      </c>
      <c r="F359" s="12" t="s">
        <v>1275</v>
      </c>
      <c r="G359" s="1">
        <v>0.73</v>
      </c>
      <c r="H359" s="1">
        <f>IF(OR(G359="",G359=0),"", (((G359*'Mark Up'!$D$3)+G359)*1.1)+'Mark Up'!$D$9+'Mark Up'!$D$10+'Mark Up'!$D$11)</f>
        <v>2.0075000000000003</v>
      </c>
      <c r="J359" s="12" t="s">
        <v>1276</v>
      </c>
      <c r="K359" s="1">
        <v>1.42</v>
      </c>
      <c r="L359" s="1">
        <f>IF(OR(K359="",K359=0),"", (((K359*'Mark Up'!$D$3)+K359)*1.1)+'Mark Up'!$D$9+'Mark Up'!$D$10+'Mark Up'!$D$11)</f>
        <v>3.9050000000000002</v>
      </c>
      <c r="N359" s="12" t="s">
        <v>1277</v>
      </c>
      <c r="O359" s="1">
        <v>1.26</v>
      </c>
      <c r="P359" s="1">
        <f>IF(OR(O359="",O359=0),"", (((O359*'Mark Up'!$D$3)+O359)*1.1)+'Mark Up'!$D$9+'Mark Up'!$D$10+'Mark Up'!$D$11)</f>
        <v>3.4650000000000007</v>
      </c>
    </row>
    <row r="360" spans="2:16" ht="13.5" customHeight="1">
      <c r="B360" s="12" t="s">
        <v>1278</v>
      </c>
      <c r="C360" s="1">
        <v>0.94</v>
      </c>
      <c r="D360" s="1">
        <f>IF(OR(C360="",C360=0),"", (((C360*'Mark Up'!$D$3)+C360)*1.1)+'Mark Up'!$D$9+'Mark Up'!$D$10+'Mark Up'!$D$11)</f>
        <v>2.585</v>
      </c>
      <c r="F360" s="12" t="s">
        <v>1279</v>
      </c>
      <c r="G360" s="1">
        <v>0.73</v>
      </c>
      <c r="H360" s="1">
        <f>IF(OR(G360="",G360=0),"", (((G360*'Mark Up'!$D$3)+G360)*1.1)+'Mark Up'!$D$9+'Mark Up'!$D$10+'Mark Up'!$D$11)</f>
        <v>2.0075000000000003</v>
      </c>
      <c r="J360" s="12" t="s">
        <v>1280</v>
      </c>
      <c r="K360" s="1">
        <v>1.42</v>
      </c>
      <c r="L360" s="1">
        <f>IF(OR(K360="",K360=0),"", (((K360*'Mark Up'!$D$3)+K360)*1.1)+'Mark Up'!$D$9+'Mark Up'!$D$10+'Mark Up'!$D$11)</f>
        <v>3.9050000000000002</v>
      </c>
      <c r="N360" s="12" t="s">
        <v>1281</v>
      </c>
      <c r="O360" s="1">
        <v>1.26</v>
      </c>
      <c r="P360" s="1">
        <f>IF(OR(O360="",O360=0),"", (((O360*'Mark Up'!$D$3)+O360)*1.1)+'Mark Up'!$D$9+'Mark Up'!$D$10+'Mark Up'!$D$11)</f>
        <v>3.4650000000000007</v>
      </c>
    </row>
    <row r="361" spans="2:16" ht="13.5" customHeight="1">
      <c r="B361" s="12" t="s">
        <v>1282</v>
      </c>
      <c r="C361" s="1">
        <v>0.94</v>
      </c>
      <c r="D361" s="1">
        <f>IF(OR(C361="",C361=0),"", (((C361*'Mark Up'!$D$3)+C361)*1.1)+'Mark Up'!$D$9+'Mark Up'!$D$10+'Mark Up'!$D$11)</f>
        <v>2.585</v>
      </c>
      <c r="F361" s="12" t="s">
        <v>1283</v>
      </c>
      <c r="G361" s="1">
        <v>0.73</v>
      </c>
      <c r="H361" s="1">
        <f>IF(OR(G361="",G361=0),"", (((G361*'Mark Up'!$D$3)+G361)*1.1)+'Mark Up'!$D$9+'Mark Up'!$D$10+'Mark Up'!$D$11)</f>
        <v>2.0075000000000003</v>
      </c>
      <c r="J361" s="12" t="s">
        <v>1284</v>
      </c>
      <c r="K361" s="1">
        <v>1.42</v>
      </c>
      <c r="L361" s="1">
        <f>IF(OR(K361="",K361=0),"", (((K361*'Mark Up'!$D$3)+K361)*1.1)+'Mark Up'!$D$9+'Mark Up'!$D$10+'Mark Up'!$D$11)</f>
        <v>3.9050000000000002</v>
      </c>
      <c r="N361" s="12" t="s">
        <v>1285</v>
      </c>
      <c r="O361" s="1">
        <v>1.26</v>
      </c>
      <c r="P361" s="1">
        <f>IF(OR(O361="",O361=0),"", (((O361*'Mark Up'!$D$3)+O361)*1.1)+'Mark Up'!$D$9+'Mark Up'!$D$10+'Mark Up'!$D$11)</f>
        <v>3.4650000000000007</v>
      </c>
    </row>
    <row r="362" spans="2:16" ht="13.5" customHeight="1">
      <c r="B362" s="12" t="s">
        <v>1286</v>
      </c>
      <c r="C362" s="1">
        <v>0.94</v>
      </c>
      <c r="D362" s="1">
        <f>IF(OR(C362="",C362=0),"", (((C362*'Mark Up'!$D$3)+C362)*1.1)+'Mark Up'!$D$9+'Mark Up'!$D$10+'Mark Up'!$D$11)</f>
        <v>2.585</v>
      </c>
      <c r="F362" s="12" t="s">
        <v>1287</v>
      </c>
      <c r="G362" s="1">
        <v>0.73</v>
      </c>
      <c r="H362" s="1">
        <f>IF(OR(G362="",G362=0),"", (((G362*'Mark Up'!$D$3)+G362)*1.1)+'Mark Up'!$D$9+'Mark Up'!$D$10+'Mark Up'!$D$11)</f>
        <v>2.0075000000000003</v>
      </c>
      <c r="J362" s="12" t="s">
        <v>1288</v>
      </c>
      <c r="K362" s="1">
        <v>1.42</v>
      </c>
      <c r="L362" s="1">
        <f>IF(OR(K362="",K362=0),"", (((K362*'Mark Up'!$D$3)+K362)*1.1)+'Mark Up'!$D$9+'Mark Up'!$D$10+'Mark Up'!$D$11)</f>
        <v>3.9050000000000002</v>
      </c>
      <c r="N362" s="12" t="s">
        <v>1289</v>
      </c>
      <c r="O362" s="1">
        <v>1.26</v>
      </c>
      <c r="P362" s="1">
        <f>IF(OR(O362="",O362=0),"", (((O362*'Mark Up'!$D$3)+O362)*1.1)+'Mark Up'!$D$9+'Mark Up'!$D$10+'Mark Up'!$D$11)</f>
        <v>3.4650000000000007</v>
      </c>
    </row>
    <row r="363" spans="2:16" ht="13.5" customHeight="1">
      <c r="B363" s="12" t="s">
        <v>1290</v>
      </c>
      <c r="C363" s="1">
        <v>0.94</v>
      </c>
      <c r="D363" s="1">
        <f>IF(OR(C363="",C363=0),"", (((C363*'Mark Up'!$D$3)+C363)*1.1)+'Mark Up'!$D$9+'Mark Up'!$D$10+'Mark Up'!$D$11)</f>
        <v>2.585</v>
      </c>
      <c r="F363" s="13" t="s">
        <v>1291</v>
      </c>
      <c r="G363" s="2">
        <v>0.73</v>
      </c>
      <c r="H363" s="2">
        <f>IF(OR(G363="",G363=0),"", (((G363*'Mark Up'!$D$3)+G363)*1.1)+'Mark Up'!$D$9+'Mark Up'!$D$10+'Mark Up'!$D$11)</f>
        <v>2.0075000000000003</v>
      </c>
      <c r="J363" s="12" t="s">
        <v>1292</v>
      </c>
      <c r="K363" s="1">
        <v>1.42</v>
      </c>
      <c r="L363" s="1">
        <f>IF(OR(K363="",K363=0),"", (((K363*'Mark Up'!$D$3)+K363)*1.1)+'Mark Up'!$D$9+'Mark Up'!$D$10+'Mark Up'!$D$11)</f>
        <v>3.9050000000000002</v>
      </c>
      <c r="N363" s="12" t="s">
        <v>1293</v>
      </c>
      <c r="O363" s="1">
        <v>1.26</v>
      </c>
      <c r="P363" s="1">
        <f>IF(OR(O363="",O363=0),"", (((O363*'Mark Up'!$D$3)+O363)*1.1)+'Mark Up'!$D$9+'Mark Up'!$D$10+'Mark Up'!$D$11)</f>
        <v>3.4650000000000007</v>
      </c>
    </row>
    <row r="364" spans="2:16" ht="13.5" customHeight="1">
      <c r="B364" s="12" t="s">
        <v>1294</v>
      </c>
      <c r="C364" s="1">
        <v>0.94</v>
      </c>
      <c r="D364" s="1">
        <f>IF(OR(C364="",C364=0),"", (((C364*'Mark Up'!$D$3)+C364)*1.1)+'Mark Up'!$D$9+'Mark Up'!$D$10+'Mark Up'!$D$11)</f>
        <v>2.585</v>
      </c>
      <c r="J364" s="12" t="s">
        <v>1295</v>
      </c>
      <c r="K364" s="1">
        <v>1.42</v>
      </c>
      <c r="L364" s="1">
        <f>IF(OR(K364="",K364=0),"", (((K364*'Mark Up'!$D$3)+K364)*1.1)+'Mark Up'!$D$9+'Mark Up'!$D$10+'Mark Up'!$D$11)</f>
        <v>3.9050000000000002</v>
      </c>
      <c r="N364" s="12" t="s">
        <v>1296</v>
      </c>
      <c r="O364" s="1">
        <v>1.26</v>
      </c>
      <c r="P364" s="1">
        <f>IF(OR(O364="",O364=0),"", (((O364*'Mark Up'!$D$3)+O364)*1.1)+'Mark Up'!$D$9+'Mark Up'!$D$10+'Mark Up'!$D$11)</f>
        <v>3.4650000000000007</v>
      </c>
    </row>
    <row r="365" spans="2:16" ht="13.5" customHeight="1">
      <c r="B365" s="12" t="s">
        <v>1297</v>
      </c>
      <c r="C365" s="1">
        <v>0.94</v>
      </c>
      <c r="D365" s="1">
        <f>IF(OR(C365="",C365=0),"", (((C365*'Mark Up'!$D$3)+C365)*1.1)+'Mark Up'!$D$9+'Mark Up'!$D$10+'Mark Up'!$D$11)</f>
        <v>2.585</v>
      </c>
      <c r="F365" s="11" t="s">
        <v>1298</v>
      </c>
      <c r="J365" s="12" t="s">
        <v>1299</v>
      </c>
      <c r="K365" s="1">
        <v>1.42</v>
      </c>
      <c r="L365" s="1">
        <f>IF(OR(K365="",K365=0),"", (((K365*'Mark Up'!$D$3)+K365)*1.1)+'Mark Up'!$D$9+'Mark Up'!$D$10+'Mark Up'!$D$11)</f>
        <v>3.9050000000000002</v>
      </c>
      <c r="N365" s="12" t="s">
        <v>1300</v>
      </c>
      <c r="O365" s="1">
        <v>0.94</v>
      </c>
      <c r="P365" s="1">
        <f>IF(OR(O365="",O365=0),"", (((O365*'Mark Up'!$D$3)+O365)*1.1)+'Mark Up'!$D$9+'Mark Up'!$D$10+'Mark Up'!$D$11)</f>
        <v>2.585</v>
      </c>
    </row>
    <row r="366" spans="2:16" ht="13.5" customHeight="1">
      <c r="B366" s="12" t="s">
        <v>1301</v>
      </c>
      <c r="C366" s="1">
        <v>0.94</v>
      </c>
      <c r="D366" s="1">
        <f>IF(OR(C366="",C366=0),"", (((C366*'Mark Up'!$D$3)+C366)*1.1)+'Mark Up'!$D$9+'Mark Up'!$D$10+'Mark Up'!$D$11)</f>
        <v>2.585</v>
      </c>
      <c r="F366" s="12" t="s">
        <v>1302</v>
      </c>
      <c r="G366" s="1">
        <v>0.73</v>
      </c>
      <c r="H366" s="1">
        <f>IF(OR(G366="",G366=0),"", (((G366*'Mark Up'!$D$3)+G366)*1.1)+'Mark Up'!$D$9+'Mark Up'!$D$10+'Mark Up'!$D$11)</f>
        <v>2.0075000000000003</v>
      </c>
      <c r="J366" s="12" t="s">
        <v>1303</v>
      </c>
      <c r="K366" s="1">
        <v>1.42</v>
      </c>
      <c r="L366" s="1">
        <f>IF(OR(K366="",K366=0),"", (((K366*'Mark Up'!$D$3)+K366)*1.1)+'Mark Up'!$D$9+'Mark Up'!$D$10+'Mark Up'!$D$11)</f>
        <v>3.9050000000000002</v>
      </c>
      <c r="N366" s="12" t="s">
        <v>1304</v>
      </c>
      <c r="O366" s="1">
        <v>0.94</v>
      </c>
      <c r="P366" s="1">
        <f>IF(OR(O366="",O366=0),"", (((O366*'Mark Up'!$D$3)+O366)*1.1)+'Mark Up'!$D$9+'Mark Up'!$D$10+'Mark Up'!$D$11)</f>
        <v>2.585</v>
      </c>
    </row>
    <row r="367" spans="2:16" ht="13.5" customHeight="1">
      <c r="B367" s="12" t="s">
        <v>1305</v>
      </c>
      <c r="C367" s="1">
        <v>0.94</v>
      </c>
      <c r="D367" s="1">
        <f>IF(OR(C367="",C367=0),"", (((C367*'Mark Up'!$D$3)+C367)*1.1)+'Mark Up'!$D$9+'Mark Up'!$D$10+'Mark Up'!$D$11)</f>
        <v>2.585</v>
      </c>
      <c r="F367" s="12" t="s">
        <v>1306</v>
      </c>
      <c r="G367" s="1">
        <v>0.73</v>
      </c>
      <c r="H367" s="1">
        <f>IF(OR(G367="",G367=0),"", (((G367*'Mark Up'!$D$3)+G367)*1.1)+'Mark Up'!$D$9+'Mark Up'!$D$10+'Mark Up'!$D$11)</f>
        <v>2.0075000000000003</v>
      </c>
      <c r="J367" s="12" t="s">
        <v>1307</v>
      </c>
      <c r="K367" s="1">
        <v>1.42</v>
      </c>
      <c r="L367" s="1">
        <f>IF(OR(K367="",K367=0),"", (((K367*'Mark Up'!$D$3)+K367)*1.1)+'Mark Up'!$D$9+'Mark Up'!$D$10+'Mark Up'!$D$11)</f>
        <v>3.9050000000000002</v>
      </c>
      <c r="N367" s="12" t="s">
        <v>1308</v>
      </c>
      <c r="O367" s="1">
        <v>0.94</v>
      </c>
      <c r="P367" s="1">
        <f>IF(OR(O367="",O367=0),"", (((O367*'Mark Up'!$D$3)+O367)*1.1)+'Mark Up'!$D$9+'Mark Up'!$D$10+'Mark Up'!$D$11)</f>
        <v>2.585</v>
      </c>
    </row>
    <row r="368" spans="2:16" ht="13.5" customHeight="1">
      <c r="B368" s="12" t="s">
        <v>1309</v>
      </c>
      <c r="C368" s="1">
        <v>0.94</v>
      </c>
      <c r="D368" s="1">
        <f>IF(OR(C368="",C368=0),"", (((C368*'Mark Up'!$D$3)+C368)*1.1)+'Mark Up'!$D$9+'Mark Up'!$D$10+'Mark Up'!$D$11)</f>
        <v>2.585</v>
      </c>
      <c r="F368" s="12" t="s">
        <v>1310</v>
      </c>
      <c r="G368" s="1">
        <v>0.73</v>
      </c>
      <c r="H368" s="1">
        <f>IF(OR(G368="",G368=0),"", (((G368*'Mark Up'!$D$3)+G368)*1.1)+'Mark Up'!$D$9+'Mark Up'!$D$10+'Mark Up'!$D$11)</f>
        <v>2.0075000000000003</v>
      </c>
      <c r="J368" s="12" t="s">
        <v>1311</v>
      </c>
      <c r="K368" s="1">
        <v>1.42</v>
      </c>
      <c r="L368" s="1">
        <f>IF(OR(K368="",K368=0),"", (((K368*'Mark Up'!$D$3)+K368)*1.1)+'Mark Up'!$D$9+'Mark Up'!$D$10+'Mark Up'!$D$11)</f>
        <v>3.9050000000000002</v>
      </c>
      <c r="N368" s="12" t="s">
        <v>1312</v>
      </c>
      <c r="O368" s="1">
        <v>1.26</v>
      </c>
      <c r="P368" s="1">
        <f>IF(OR(O368="",O368=0),"", (((O368*'Mark Up'!$D$3)+O368)*1.1)+'Mark Up'!$D$9+'Mark Up'!$D$10+'Mark Up'!$D$11)</f>
        <v>3.4650000000000007</v>
      </c>
    </row>
    <row r="369" spans="2:16" ht="13.5" customHeight="1">
      <c r="B369" s="12" t="s">
        <v>1313</v>
      </c>
      <c r="C369" s="1">
        <v>0.94</v>
      </c>
      <c r="D369" s="1">
        <f>IF(OR(C369="",C369=0),"", (((C369*'Mark Up'!$D$3)+C369)*1.1)+'Mark Up'!$D$9+'Mark Up'!$D$10+'Mark Up'!$D$11)</f>
        <v>2.585</v>
      </c>
      <c r="F369" s="12" t="s">
        <v>1314</v>
      </c>
      <c r="G369" s="1">
        <v>0.73</v>
      </c>
      <c r="H369" s="1">
        <f>IF(OR(G369="",G369=0),"", (((G369*'Mark Up'!$D$3)+G369)*1.1)+'Mark Up'!$D$9+'Mark Up'!$D$10+'Mark Up'!$D$11)</f>
        <v>2.0075000000000003</v>
      </c>
      <c r="J369" s="12" t="s">
        <v>1315</v>
      </c>
      <c r="K369" s="1">
        <v>1.42</v>
      </c>
      <c r="L369" s="1">
        <f>IF(OR(K369="",K369=0),"", (((K369*'Mark Up'!$D$3)+K369)*1.1)+'Mark Up'!$D$9+'Mark Up'!$D$10+'Mark Up'!$D$11)</f>
        <v>3.9050000000000002</v>
      </c>
      <c r="N369" s="12" t="s">
        <v>1316</v>
      </c>
      <c r="O369" s="1">
        <v>1.26</v>
      </c>
      <c r="P369" s="1">
        <f>IF(OR(O369="",O369=0),"", (((O369*'Mark Up'!$D$3)+O369)*1.1)+'Mark Up'!$D$9+'Mark Up'!$D$10+'Mark Up'!$D$11)</f>
        <v>3.4650000000000007</v>
      </c>
    </row>
    <row r="370" spans="2:16" ht="13.5" customHeight="1">
      <c r="B370" s="12" t="s">
        <v>1317</v>
      </c>
      <c r="C370" s="1">
        <v>0.94</v>
      </c>
      <c r="D370" s="1">
        <f>IF(OR(C370="",C370=0),"", (((C370*'Mark Up'!$D$3)+C370)*1.1)+'Mark Up'!$D$9+'Mark Up'!$D$10+'Mark Up'!$D$11)</f>
        <v>2.585</v>
      </c>
      <c r="F370" s="12" t="s">
        <v>1318</v>
      </c>
      <c r="G370" s="1">
        <v>0.73</v>
      </c>
      <c r="H370" s="1">
        <f>IF(OR(G370="",G370=0),"", (((G370*'Mark Up'!$D$3)+G370)*1.1)+'Mark Up'!$D$9+'Mark Up'!$D$10+'Mark Up'!$D$11)</f>
        <v>2.0075000000000003</v>
      </c>
      <c r="J370" s="12" t="s">
        <v>1319</v>
      </c>
      <c r="K370" s="1">
        <v>1.42</v>
      </c>
      <c r="L370" s="1">
        <f>IF(OR(K370="",K370=0),"", (((K370*'Mark Up'!$D$3)+K370)*1.1)+'Mark Up'!$D$9+'Mark Up'!$D$10+'Mark Up'!$D$11)</f>
        <v>3.9050000000000002</v>
      </c>
      <c r="N370" s="12" t="s">
        <v>1320</v>
      </c>
      <c r="O370" s="1">
        <v>1.26</v>
      </c>
      <c r="P370" s="1">
        <f>IF(OR(O370="",O370=0),"", (((O370*'Mark Up'!$D$3)+O370)*1.1)+'Mark Up'!$D$9+'Mark Up'!$D$10+'Mark Up'!$D$11)</f>
        <v>3.4650000000000007</v>
      </c>
    </row>
    <row r="371" spans="2:16" ht="13.5" customHeight="1">
      <c r="B371" s="12" t="s">
        <v>1321</v>
      </c>
      <c r="C371" s="1">
        <v>0.94</v>
      </c>
      <c r="D371" s="1">
        <f>IF(OR(C371="",C371=0),"", (((C371*'Mark Up'!$D$3)+C371)*1.1)+'Mark Up'!$D$9+'Mark Up'!$D$10+'Mark Up'!$D$11)</f>
        <v>2.585</v>
      </c>
      <c r="F371" s="12" t="s">
        <v>1322</v>
      </c>
      <c r="G371" s="1">
        <v>0.73</v>
      </c>
      <c r="H371" s="1">
        <f>IF(OR(G371="",G371=0),"", (((G371*'Mark Up'!$D$3)+G371)*1.1)+'Mark Up'!$D$9+'Mark Up'!$D$10+'Mark Up'!$D$11)</f>
        <v>2.0075000000000003</v>
      </c>
      <c r="J371" s="12" t="s">
        <v>1323</v>
      </c>
      <c r="K371" s="1">
        <v>1.42</v>
      </c>
      <c r="L371" s="1">
        <f>IF(OR(K371="",K371=0),"", (((K371*'Mark Up'!$D$3)+K371)*1.1)+'Mark Up'!$D$9+'Mark Up'!$D$10+'Mark Up'!$D$11)</f>
        <v>3.9050000000000002</v>
      </c>
      <c r="N371" s="12" t="s">
        <v>1324</v>
      </c>
      <c r="O371" s="1">
        <v>1.26</v>
      </c>
      <c r="P371" s="1">
        <f>IF(OR(O371="",O371=0),"", (((O371*'Mark Up'!$D$3)+O371)*1.1)+'Mark Up'!$D$9+'Mark Up'!$D$10+'Mark Up'!$D$11)</f>
        <v>3.4650000000000007</v>
      </c>
    </row>
    <row r="372" spans="2:16" ht="13.5" customHeight="1">
      <c r="B372" s="12" t="s">
        <v>1325</v>
      </c>
      <c r="C372" s="1">
        <v>0.94</v>
      </c>
      <c r="D372" s="1">
        <f>IF(OR(C372="",C372=0),"", (((C372*'Mark Up'!$D$3)+C372)*1.1)+'Mark Up'!$D$9+'Mark Up'!$D$10+'Mark Up'!$D$11)</f>
        <v>2.585</v>
      </c>
      <c r="F372" s="12" t="s">
        <v>1326</v>
      </c>
      <c r="G372" s="1">
        <v>1.42</v>
      </c>
      <c r="H372" s="1">
        <f>IF(OR(G372="",G372=0),"", (((G372*'Mark Up'!$D$3)+G372)*1.1)+'Mark Up'!$D$9+'Mark Up'!$D$10+'Mark Up'!$D$11)</f>
        <v>3.9050000000000002</v>
      </c>
      <c r="J372" s="12" t="s">
        <v>1327</v>
      </c>
      <c r="K372" s="1">
        <v>1.42</v>
      </c>
      <c r="L372" s="1">
        <f>IF(OR(K372="",K372=0),"", (((K372*'Mark Up'!$D$3)+K372)*1.1)+'Mark Up'!$D$9+'Mark Up'!$D$10+'Mark Up'!$D$11)</f>
        <v>3.9050000000000002</v>
      </c>
      <c r="N372" s="12" t="s">
        <v>1328</v>
      </c>
      <c r="O372" s="1">
        <v>1.26</v>
      </c>
      <c r="P372" s="1">
        <f>IF(OR(O372="",O372=0),"", (((O372*'Mark Up'!$D$3)+O372)*1.1)+'Mark Up'!$D$9+'Mark Up'!$D$10+'Mark Up'!$D$11)</f>
        <v>3.4650000000000007</v>
      </c>
    </row>
    <row r="373" spans="2:16" ht="13.5" customHeight="1">
      <c r="B373" s="12" t="s">
        <v>1329</v>
      </c>
      <c r="C373" s="1">
        <v>0.94</v>
      </c>
      <c r="D373" s="1">
        <f>IF(OR(C373="",C373=0),"", (((C373*'Mark Up'!$D$3)+C373)*1.1)+'Mark Up'!$D$9+'Mark Up'!$D$10+'Mark Up'!$D$11)</f>
        <v>2.585</v>
      </c>
      <c r="F373" s="12" t="s">
        <v>1330</v>
      </c>
      <c r="G373" s="1">
        <v>1.42</v>
      </c>
      <c r="H373" s="1">
        <f>IF(OR(G373="",G373=0),"", (((G373*'Mark Up'!$D$3)+G373)*1.1)+'Mark Up'!$D$9+'Mark Up'!$D$10+'Mark Up'!$D$11)</f>
        <v>3.9050000000000002</v>
      </c>
      <c r="J373" s="12" t="s">
        <v>1331</v>
      </c>
      <c r="K373" s="1">
        <v>1.42</v>
      </c>
      <c r="L373" s="1">
        <f>IF(OR(K373="",K373=0),"", (((K373*'Mark Up'!$D$3)+K373)*1.1)+'Mark Up'!$D$9+'Mark Up'!$D$10+'Mark Up'!$D$11)</f>
        <v>3.9050000000000002</v>
      </c>
      <c r="N373" s="12" t="s">
        <v>1332</v>
      </c>
      <c r="O373" s="1">
        <v>1.26</v>
      </c>
      <c r="P373" s="1">
        <f>IF(OR(O373="",O373=0),"", (((O373*'Mark Up'!$D$3)+O373)*1.1)+'Mark Up'!$D$9+'Mark Up'!$D$10+'Mark Up'!$D$11)</f>
        <v>3.4650000000000007</v>
      </c>
    </row>
    <row r="374" spans="2:16" ht="13.5" customHeight="1">
      <c r="B374" s="12" t="s">
        <v>1333</v>
      </c>
      <c r="C374" s="1">
        <v>0.94</v>
      </c>
      <c r="D374" s="1">
        <f>IF(OR(C374="",C374=0),"", (((C374*'Mark Up'!$D$3)+C374)*1.1)+'Mark Up'!$D$9+'Mark Up'!$D$10+'Mark Up'!$D$11)</f>
        <v>2.585</v>
      </c>
      <c r="F374" s="12" t="s">
        <v>1334</v>
      </c>
      <c r="G374" s="1">
        <v>1.42</v>
      </c>
      <c r="H374" s="1">
        <f>IF(OR(G374="",G374=0),"", (((G374*'Mark Up'!$D$3)+G374)*1.1)+'Mark Up'!$D$9+'Mark Up'!$D$10+'Mark Up'!$D$11)</f>
        <v>3.9050000000000002</v>
      </c>
      <c r="J374" s="12" t="s">
        <v>1335</v>
      </c>
      <c r="K374" s="1">
        <v>1.42</v>
      </c>
      <c r="L374" s="1">
        <f>IF(OR(K374="",K374=0),"", (((K374*'Mark Up'!$D$3)+K374)*1.1)+'Mark Up'!$D$9+'Mark Up'!$D$10+'Mark Up'!$D$11)</f>
        <v>3.9050000000000002</v>
      </c>
      <c r="N374" s="12" t="s">
        <v>1336</v>
      </c>
      <c r="O374" s="1">
        <v>1.26</v>
      </c>
      <c r="P374" s="1">
        <f>IF(OR(O374="",O374=0),"", (((O374*'Mark Up'!$D$3)+O374)*1.1)+'Mark Up'!$D$9+'Mark Up'!$D$10+'Mark Up'!$D$11)</f>
        <v>3.4650000000000007</v>
      </c>
    </row>
    <row r="375" spans="2:16" ht="13.5" customHeight="1">
      <c r="B375" s="12" t="s">
        <v>1337</v>
      </c>
      <c r="C375" s="1">
        <v>0.94</v>
      </c>
      <c r="D375" s="1">
        <f>IF(OR(C375="",C375=0),"", (((C375*'Mark Up'!$D$3)+C375)*1.1)+'Mark Up'!$D$9+'Mark Up'!$D$10+'Mark Up'!$D$11)</f>
        <v>2.585</v>
      </c>
      <c r="F375" s="12" t="s">
        <v>1338</v>
      </c>
      <c r="G375" s="1">
        <v>1.42</v>
      </c>
      <c r="H375" s="1">
        <f>IF(OR(G375="",G375=0),"", (((G375*'Mark Up'!$D$3)+G375)*1.1)+'Mark Up'!$D$9+'Mark Up'!$D$10+'Mark Up'!$D$11)</f>
        <v>3.9050000000000002</v>
      </c>
      <c r="J375" s="12" t="s">
        <v>1339</v>
      </c>
      <c r="K375" s="1">
        <v>1.42</v>
      </c>
      <c r="L375" s="1">
        <f>IF(OR(K375="",K375=0),"", (((K375*'Mark Up'!$D$3)+K375)*1.1)+'Mark Up'!$D$9+'Mark Up'!$D$10+'Mark Up'!$D$11)</f>
        <v>3.9050000000000002</v>
      </c>
      <c r="N375" s="12" t="s">
        <v>1340</v>
      </c>
      <c r="O375" s="1">
        <v>1.26</v>
      </c>
      <c r="P375" s="1">
        <f>IF(OR(O375="",O375=0),"", (((O375*'Mark Up'!$D$3)+O375)*1.1)+'Mark Up'!$D$9+'Mark Up'!$D$10+'Mark Up'!$D$11)</f>
        <v>3.4650000000000007</v>
      </c>
    </row>
    <row r="376" spans="2:16" ht="13.5" customHeight="1">
      <c r="B376" s="13" t="s">
        <v>1341</v>
      </c>
      <c r="C376" s="2">
        <v>0.94</v>
      </c>
      <c r="D376" s="2">
        <f>IF(OR(C376="",C376=0),"", (((C376*'Mark Up'!$D$3)+C376)*1.1)+'Mark Up'!$D$9+'Mark Up'!$D$10+'Mark Up'!$D$11)</f>
        <v>2.585</v>
      </c>
      <c r="F376" s="12" t="s">
        <v>1342</v>
      </c>
      <c r="G376" s="1">
        <v>1.42</v>
      </c>
      <c r="H376" s="1">
        <f>IF(OR(G376="",G376=0),"", (((G376*'Mark Up'!$D$3)+G376)*1.1)+'Mark Up'!$D$9+'Mark Up'!$D$10+'Mark Up'!$D$11)</f>
        <v>3.9050000000000002</v>
      </c>
      <c r="J376" s="12" t="s">
        <v>1343</v>
      </c>
      <c r="K376" s="1">
        <v>1.42</v>
      </c>
      <c r="L376" s="1">
        <f>IF(OR(K376="",K376=0),"", (((K376*'Mark Up'!$D$3)+K376)*1.1)+'Mark Up'!$D$9+'Mark Up'!$D$10+'Mark Up'!$D$11)</f>
        <v>3.9050000000000002</v>
      </c>
      <c r="N376" s="12" t="s">
        <v>1344</v>
      </c>
      <c r="O376" s="1">
        <v>1.26</v>
      </c>
      <c r="P376" s="1">
        <f>IF(OR(O376="",O376=0),"", (((O376*'Mark Up'!$D$3)+O376)*1.1)+'Mark Up'!$D$9+'Mark Up'!$D$10+'Mark Up'!$D$11)</f>
        <v>3.4650000000000007</v>
      </c>
    </row>
    <row r="377" spans="2:16" ht="13.5" customHeight="1">
      <c r="F377" s="13" t="s">
        <v>1345</v>
      </c>
      <c r="G377" s="2">
        <v>1.42</v>
      </c>
      <c r="H377" s="2">
        <f>IF(OR(G377="",G377=0),"", (((G377*'Mark Up'!$D$3)+G377)*1.1)+'Mark Up'!$D$9+'Mark Up'!$D$10+'Mark Up'!$D$11)</f>
        <v>3.9050000000000002</v>
      </c>
      <c r="J377" s="13" t="s">
        <v>1346</v>
      </c>
      <c r="K377" s="2">
        <v>1.42</v>
      </c>
      <c r="L377" s="2">
        <f>IF(OR(K377="",K377=0),"", (((K377*'Mark Up'!$D$3)+K377)*1.1)+'Mark Up'!$D$9+'Mark Up'!$D$10+'Mark Up'!$D$11)</f>
        <v>3.9050000000000002</v>
      </c>
      <c r="N377" s="13" t="s">
        <v>1347</v>
      </c>
      <c r="O377" s="2">
        <v>1.26</v>
      </c>
      <c r="P377" s="2">
        <f>IF(OR(O377="",O377=0),"", (((O377*'Mark Up'!$D$3)+O377)*1.1)+'Mark Up'!$D$9+'Mark Up'!$D$10+'Mark Up'!$D$11)</f>
        <v>3.4650000000000007</v>
      </c>
    </row>
    <row r="378" spans="2:16" ht="13.5" customHeight="1"/>
    <row r="379" spans="2:16" ht="13.5" customHeight="1">
      <c r="B379" s="11" t="s">
        <v>1348</v>
      </c>
      <c r="F379" s="11" t="s">
        <v>1349</v>
      </c>
      <c r="J379" s="11" t="s">
        <v>1350</v>
      </c>
      <c r="N379" s="11" t="s">
        <v>1351</v>
      </c>
    </row>
    <row r="380" spans="2:16" ht="13.5" customHeight="1">
      <c r="B380" s="12" t="s">
        <v>1352</v>
      </c>
      <c r="C380" s="1">
        <v>1.26</v>
      </c>
      <c r="D380" s="1">
        <f>IF(OR(C380="",C380=0),"", (((C380*'Mark Up'!$D$3)+C380)*1.1)+'Mark Up'!$D$9+'Mark Up'!$D$10+'Mark Up'!$D$11)</f>
        <v>3.4650000000000007</v>
      </c>
      <c r="F380" s="12" t="s">
        <v>1353</v>
      </c>
      <c r="G380" s="1">
        <v>0.79</v>
      </c>
      <c r="H380" s="1">
        <f>IF(OR(G380="",G380=0),"", (((G380*'Mark Up'!$D$3)+G380)*1.1)+'Mark Up'!$D$9+'Mark Up'!$D$10+'Mark Up'!$D$11)</f>
        <v>2.1725000000000003</v>
      </c>
      <c r="J380" s="12" t="s">
        <v>1354</v>
      </c>
      <c r="K380" s="1">
        <v>1.32</v>
      </c>
      <c r="L380" s="1">
        <f>IF(OR(K380="",K380=0),"", (((K380*'Mark Up'!$D$3)+K380)*1.1)+'Mark Up'!$D$9+'Mark Up'!$D$10+'Mark Up'!$D$11)</f>
        <v>3.63</v>
      </c>
      <c r="N380" s="12" t="s">
        <v>1355</v>
      </c>
      <c r="O380" s="1">
        <v>0.39</v>
      </c>
      <c r="P380" s="1">
        <f>IF(OR(O380="",O380=0),"", (((O380*'Mark Up'!$D$3)+O380)*1.1)+'Mark Up'!$D$9+'Mark Up'!$D$10+'Mark Up'!$D$11)</f>
        <v>1.0725</v>
      </c>
    </row>
    <row r="381" spans="2:16" ht="13.5" customHeight="1">
      <c r="B381" s="12" t="s">
        <v>1356</v>
      </c>
      <c r="C381" s="1">
        <v>1.26</v>
      </c>
      <c r="D381" s="1">
        <f>IF(OR(C381="",C381=0),"", (((C381*'Mark Up'!$D$3)+C381)*1.1)+'Mark Up'!$D$9+'Mark Up'!$D$10+'Mark Up'!$D$11)</f>
        <v>3.4650000000000007</v>
      </c>
      <c r="F381" s="12" t="s">
        <v>1357</v>
      </c>
      <c r="G381" s="1">
        <v>0.79</v>
      </c>
      <c r="H381" s="1">
        <f>IF(OR(G381="",G381=0),"", (((G381*'Mark Up'!$D$3)+G381)*1.1)+'Mark Up'!$D$9+'Mark Up'!$D$10+'Mark Up'!$D$11)</f>
        <v>2.1725000000000003</v>
      </c>
      <c r="J381" s="12" t="s">
        <v>1358</v>
      </c>
      <c r="K381" s="1">
        <v>1.32</v>
      </c>
      <c r="L381" s="1">
        <f>IF(OR(K381="",K381=0),"", (((K381*'Mark Up'!$D$3)+K381)*1.1)+'Mark Up'!$D$9+'Mark Up'!$D$10+'Mark Up'!$D$11)</f>
        <v>3.63</v>
      </c>
      <c r="N381" s="12" t="s">
        <v>1359</v>
      </c>
      <c r="O381" s="1">
        <v>0.39</v>
      </c>
      <c r="P381" s="1">
        <f>IF(OR(O381="",O381=0),"", (((O381*'Mark Up'!$D$3)+O381)*1.1)+'Mark Up'!$D$9+'Mark Up'!$D$10+'Mark Up'!$D$11)</f>
        <v>1.0725</v>
      </c>
    </row>
    <row r="382" spans="2:16" ht="13.5" customHeight="1">
      <c r="B382" s="12" t="s">
        <v>1360</v>
      </c>
      <c r="C382" s="1">
        <v>1.26</v>
      </c>
      <c r="D382" s="1">
        <f>IF(OR(C382="",C382=0),"", (((C382*'Mark Up'!$D$3)+C382)*1.1)+'Mark Up'!$D$9+'Mark Up'!$D$10+'Mark Up'!$D$11)</f>
        <v>3.4650000000000007</v>
      </c>
      <c r="F382" s="12" t="s">
        <v>1361</v>
      </c>
      <c r="G382" s="1">
        <v>0.79</v>
      </c>
      <c r="H382" s="1">
        <f>IF(OR(G382="",G382=0),"", (((G382*'Mark Up'!$D$3)+G382)*1.1)+'Mark Up'!$D$9+'Mark Up'!$D$10+'Mark Up'!$D$11)</f>
        <v>2.1725000000000003</v>
      </c>
      <c r="J382" s="12" t="s">
        <v>1362</v>
      </c>
      <c r="K382" s="1">
        <v>1.32</v>
      </c>
      <c r="L382" s="1">
        <f>IF(OR(K382="",K382=0),"", (((K382*'Mark Up'!$D$3)+K382)*1.1)+'Mark Up'!$D$9+'Mark Up'!$D$10+'Mark Up'!$D$11)</f>
        <v>3.63</v>
      </c>
      <c r="N382" s="12" t="s">
        <v>1363</v>
      </c>
      <c r="O382" s="1">
        <v>0.39</v>
      </c>
      <c r="P382" s="1">
        <f>IF(OR(O382="",O382=0),"", (((O382*'Mark Up'!$D$3)+O382)*1.1)+'Mark Up'!$D$9+'Mark Up'!$D$10+'Mark Up'!$D$11)</f>
        <v>1.0725</v>
      </c>
    </row>
    <row r="383" spans="2:16" ht="13.5" customHeight="1">
      <c r="B383" s="12" t="s">
        <v>1364</v>
      </c>
      <c r="C383" s="1">
        <v>1.26</v>
      </c>
      <c r="D383" s="1">
        <f>IF(OR(C383="",C383=0),"", (((C383*'Mark Up'!$D$3)+C383)*1.1)+'Mark Up'!$D$9+'Mark Up'!$D$10+'Mark Up'!$D$11)</f>
        <v>3.4650000000000007</v>
      </c>
      <c r="F383" s="12" t="s">
        <v>1365</v>
      </c>
      <c r="G383" s="1">
        <v>0.79</v>
      </c>
      <c r="H383" s="1">
        <f>IF(OR(G383="",G383=0),"", (((G383*'Mark Up'!$D$3)+G383)*1.1)+'Mark Up'!$D$9+'Mark Up'!$D$10+'Mark Up'!$D$11)</f>
        <v>2.1725000000000003</v>
      </c>
      <c r="J383" s="12" t="s">
        <v>1366</v>
      </c>
      <c r="K383" s="1">
        <v>1.32</v>
      </c>
      <c r="L383" s="1">
        <f>IF(OR(K383="",K383=0),"", (((K383*'Mark Up'!$D$3)+K383)*1.1)+'Mark Up'!$D$9+'Mark Up'!$D$10+'Mark Up'!$D$11)</f>
        <v>3.63</v>
      </c>
      <c r="N383" s="12" t="s">
        <v>1367</v>
      </c>
      <c r="O383" s="1">
        <v>0.39</v>
      </c>
      <c r="P383" s="1">
        <f>IF(OR(O383="",O383=0),"", (((O383*'Mark Up'!$D$3)+O383)*1.1)+'Mark Up'!$D$9+'Mark Up'!$D$10+'Mark Up'!$D$11)</f>
        <v>1.0725</v>
      </c>
    </row>
    <row r="384" spans="2:16" ht="13.5" customHeight="1">
      <c r="B384" s="12" t="s">
        <v>1368</v>
      </c>
      <c r="C384" s="1">
        <v>1.26</v>
      </c>
      <c r="D384" s="1">
        <f>IF(OR(C384="",C384=0),"", (((C384*'Mark Up'!$D$3)+C384)*1.1)+'Mark Up'!$D$9+'Mark Up'!$D$10+'Mark Up'!$D$11)</f>
        <v>3.4650000000000007</v>
      </c>
      <c r="F384" s="12" t="s">
        <v>1369</v>
      </c>
      <c r="G384" s="1">
        <v>0.79</v>
      </c>
      <c r="H384" s="1">
        <f>IF(OR(G384="",G384=0),"", (((G384*'Mark Up'!$D$3)+G384)*1.1)+'Mark Up'!$D$9+'Mark Up'!$D$10+'Mark Up'!$D$11)</f>
        <v>2.1725000000000003</v>
      </c>
      <c r="J384" s="12" t="s">
        <v>1370</v>
      </c>
      <c r="K384" s="1">
        <v>1.32</v>
      </c>
      <c r="L384" s="1">
        <f>IF(OR(K384="",K384=0),"", (((K384*'Mark Up'!$D$3)+K384)*1.1)+'Mark Up'!$D$9+'Mark Up'!$D$10+'Mark Up'!$D$11)</f>
        <v>3.63</v>
      </c>
      <c r="N384" s="12" t="s">
        <v>1371</v>
      </c>
      <c r="O384" s="1">
        <v>0.39</v>
      </c>
      <c r="P384" s="1">
        <f>IF(OR(O384="",O384=0),"", (((O384*'Mark Up'!$D$3)+O384)*1.1)+'Mark Up'!$D$9+'Mark Up'!$D$10+'Mark Up'!$D$11)</f>
        <v>1.0725</v>
      </c>
    </row>
    <row r="385" spans="2:16" ht="13.5" customHeight="1">
      <c r="B385" s="12" t="s">
        <v>1372</v>
      </c>
      <c r="C385" s="1">
        <v>1.26</v>
      </c>
      <c r="D385" s="1">
        <f>IF(OR(C385="",C385=0),"", (((C385*'Mark Up'!$D$3)+C385)*1.1)+'Mark Up'!$D$9+'Mark Up'!$D$10+'Mark Up'!$D$11)</f>
        <v>3.4650000000000007</v>
      </c>
      <c r="F385" s="12" t="s">
        <v>1373</v>
      </c>
      <c r="G385" s="1">
        <v>0.79</v>
      </c>
      <c r="H385" s="1">
        <f>IF(OR(G385="",G385=0),"", (((G385*'Mark Up'!$D$3)+G385)*1.1)+'Mark Up'!$D$9+'Mark Up'!$D$10+'Mark Up'!$D$11)</f>
        <v>2.1725000000000003</v>
      </c>
      <c r="J385" s="12" t="s">
        <v>1374</v>
      </c>
      <c r="K385" s="1">
        <v>1.32</v>
      </c>
      <c r="L385" s="1">
        <f>IF(OR(K385="",K385=0),"", (((K385*'Mark Up'!$D$3)+K385)*1.1)+'Mark Up'!$D$9+'Mark Up'!$D$10+'Mark Up'!$D$11)</f>
        <v>3.63</v>
      </c>
      <c r="N385" s="12" t="s">
        <v>1375</v>
      </c>
      <c r="O385" s="1">
        <v>0.39</v>
      </c>
      <c r="P385" s="1">
        <f>IF(OR(O385="",O385=0),"", (((O385*'Mark Up'!$D$3)+O385)*1.1)+'Mark Up'!$D$9+'Mark Up'!$D$10+'Mark Up'!$D$11)</f>
        <v>1.0725</v>
      </c>
    </row>
    <row r="386" spans="2:16" ht="13.5" customHeight="1">
      <c r="B386" s="12" t="s">
        <v>1376</v>
      </c>
      <c r="C386" s="1">
        <v>1.26</v>
      </c>
      <c r="D386" s="1">
        <f>IF(OR(C386="",C386=0),"", (((C386*'Mark Up'!$D$3)+C386)*1.1)+'Mark Up'!$D$9+'Mark Up'!$D$10+'Mark Up'!$D$11)</f>
        <v>3.4650000000000007</v>
      </c>
      <c r="F386" s="12" t="s">
        <v>1377</v>
      </c>
      <c r="G386" s="1">
        <v>0.79</v>
      </c>
      <c r="H386" s="1">
        <f>IF(OR(G386="",G386=0),"", (((G386*'Mark Up'!$D$3)+G386)*1.1)+'Mark Up'!$D$9+'Mark Up'!$D$10+'Mark Up'!$D$11)</f>
        <v>2.1725000000000003</v>
      </c>
      <c r="J386" s="12" t="s">
        <v>1378</v>
      </c>
      <c r="K386" s="1">
        <v>1.32</v>
      </c>
      <c r="L386" s="1">
        <f>IF(OR(K386="",K386=0),"", (((K386*'Mark Up'!$D$3)+K386)*1.1)+'Mark Up'!$D$9+'Mark Up'!$D$10+'Mark Up'!$D$11)</f>
        <v>3.63</v>
      </c>
      <c r="N386" s="12" t="s">
        <v>1379</v>
      </c>
      <c r="O386" s="1">
        <v>0.39</v>
      </c>
      <c r="P386" s="1">
        <f>IF(OR(O386="",O386=0),"", (((O386*'Mark Up'!$D$3)+O386)*1.1)+'Mark Up'!$D$9+'Mark Up'!$D$10+'Mark Up'!$D$11)</f>
        <v>1.0725</v>
      </c>
    </row>
    <row r="387" spans="2:16" ht="13.5" customHeight="1">
      <c r="B387" s="13" t="s">
        <v>1380</v>
      </c>
      <c r="C387" s="2">
        <v>1.26</v>
      </c>
      <c r="D387" s="2">
        <f>IF(OR(C387="",C387=0),"", (((C387*'Mark Up'!$D$3)+C387)*1.1)+'Mark Up'!$D$9+'Mark Up'!$D$10+'Mark Up'!$D$11)</f>
        <v>3.4650000000000007</v>
      </c>
      <c r="F387" s="12" t="s">
        <v>1381</v>
      </c>
      <c r="G387" s="1">
        <v>0.79</v>
      </c>
      <c r="H387" s="1">
        <f>IF(OR(G387="",G387=0),"", (((G387*'Mark Up'!$D$3)+G387)*1.1)+'Mark Up'!$D$9+'Mark Up'!$D$10+'Mark Up'!$D$11)</f>
        <v>2.1725000000000003</v>
      </c>
      <c r="J387" s="12" t="s">
        <v>1382</v>
      </c>
      <c r="K387" s="1">
        <v>1.32</v>
      </c>
      <c r="L387" s="1">
        <f>IF(OR(K387="",K387=0),"", (((K387*'Mark Up'!$D$3)+K387)*1.1)+'Mark Up'!$D$9+'Mark Up'!$D$10+'Mark Up'!$D$11)</f>
        <v>3.63</v>
      </c>
      <c r="N387" s="13" t="s">
        <v>1383</v>
      </c>
      <c r="O387" s="2">
        <v>0.39</v>
      </c>
      <c r="P387" s="2">
        <f>IF(OR(O387="",O387=0),"", (((O387*'Mark Up'!$D$3)+O387)*1.1)+'Mark Up'!$D$9+'Mark Up'!$D$10+'Mark Up'!$D$11)</f>
        <v>1.0725</v>
      </c>
    </row>
    <row r="388" spans="2:16" ht="13.5" customHeight="1">
      <c r="F388" s="12" t="s">
        <v>1384</v>
      </c>
      <c r="G388" s="1">
        <v>0.79</v>
      </c>
      <c r="H388" s="1">
        <f>IF(OR(G388="",G388=0),"", (((G388*'Mark Up'!$D$3)+G388)*1.1)+'Mark Up'!$D$9+'Mark Up'!$D$10+'Mark Up'!$D$11)</f>
        <v>2.1725000000000003</v>
      </c>
      <c r="J388" s="12" t="s">
        <v>1385</v>
      </c>
      <c r="K388" s="1">
        <v>1.32</v>
      </c>
      <c r="L388" s="1">
        <f>IF(OR(K388="",K388=0),"", (((K388*'Mark Up'!$D$3)+K388)*1.1)+'Mark Up'!$D$9+'Mark Up'!$D$10+'Mark Up'!$D$11)</f>
        <v>3.63</v>
      </c>
      <c r="N388" s="12" t="s">
        <v>1386</v>
      </c>
      <c r="O388" s="1">
        <v>0.39</v>
      </c>
      <c r="P388" s="1">
        <f>IF(OR(O388="",O388=0),"", (((O388*'Mark Up'!$D$3)+O388)*1.1)+'Mark Up'!$D$9+'Mark Up'!$D$10+'Mark Up'!$D$11)</f>
        <v>1.0725</v>
      </c>
    </row>
    <row r="389" spans="2:16" ht="13.5" customHeight="1">
      <c r="B389" s="11" t="s">
        <v>1387</v>
      </c>
      <c r="F389" s="12" t="s">
        <v>1388</v>
      </c>
      <c r="G389" s="1">
        <v>0.79</v>
      </c>
      <c r="H389" s="1">
        <f>IF(OR(G389="",G389=0),"", (((G389*'Mark Up'!$D$3)+G389)*1.1)+'Mark Up'!$D$9+'Mark Up'!$D$10+'Mark Up'!$D$11)</f>
        <v>2.1725000000000003</v>
      </c>
      <c r="J389" s="12" t="s">
        <v>1389</v>
      </c>
      <c r="K389" s="1">
        <v>1.32</v>
      </c>
      <c r="L389" s="1">
        <f>IF(OR(K389="",K389=0),"", (((K389*'Mark Up'!$D$3)+K389)*1.1)+'Mark Up'!$D$9+'Mark Up'!$D$10+'Mark Up'!$D$11)</f>
        <v>3.63</v>
      </c>
      <c r="N389" s="12" t="s">
        <v>1390</v>
      </c>
      <c r="O389" s="1">
        <v>0.39</v>
      </c>
      <c r="P389" s="1">
        <f>IF(OR(O389="",O389=0),"", (((O389*'Mark Up'!$D$3)+O389)*1.1)+'Mark Up'!$D$9+'Mark Up'!$D$10+'Mark Up'!$D$11)</f>
        <v>1.0725</v>
      </c>
    </row>
    <row r="390" spans="2:16" ht="13.5" customHeight="1">
      <c r="B390" s="12" t="s">
        <v>1391</v>
      </c>
      <c r="C390" s="1">
        <v>0.79</v>
      </c>
      <c r="D390" s="1">
        <f>IF(OR(C390="",C390=0),"", (((C390*'Mark Up'!$D$3)+C390)*1.1)+'Mark Up'!$D$9+'Mark Up'!$D$10+'Mark Up'!$D$11)</f>
        <v>2.1725000000000003</v>
      </c>
      <c r="F390" s="13" t="s">
        <v>1392</v>
      </c>
      <c r="G390" s="2">
        <v>0.79</v>
      </c>
      <c r="H390" s="2">
        <f>IF(OR(G390="",G390=0),"", (((G390*'Mark Up'!$D$3)+G390)*1.1)+'Mark Up'!$D$9+'Mark Up'!$D$10+'Mark Up'!$D$11)</f>
        <v>2.1725000000000003</v>
      </c>
      <c r="J390" s="12" t="s">
        <v>1393</v>
      </c>
      <c r="K390" s="1">
        <v>1.32</v>
      </c>
      <c r="L390" s="1">
        <f>IF(OR(K390="",K390=0),"", (((K390*'Mark Up'!$D$3)+K390)*1.1)+'Mark Up'!$D$9+'Mark Up'!$D$10+'Mark Up'!$D$11)</f>
        <v>3.63</v>
      </c>
      <c r="N390" s="12" t="s">
        <v>1394</v>
      </c>
      <c r="O390" s="1">
        <v>0.39</v>
      </c>
      <c r="P390" s="1">
        <f>IF(OR(O390="",O390=0),"", (((O390*'Mark Up'!$D$3)+O390)*1.1)+'Mark Up'!$D$9+'Mark Up'!$D$10+'Mark Up'!$D$11)</f>
        <v>1.0725</v>
      </c>
    </row>
    <row r="391" spans="2:16" ht="13.5" customHeight="1">
      <c r="B391" s="12" t="s">
        <v>1395</v>
      </c>
      <c r="C391" s="1">
        <v>0.79</v>
      </c>
      <c r="D391" s="1">
        <f>IF(OR(C391="",C391=0),"", (((C391*'Mark Up'!$D$3)+C391)*1.1)+'Mark Up'!$D$9+'Mark Up'!$D$10+'Mark Up'!$D$11)</f>
        <v>2.1725000000000003</v>
      </c>
      <c r="J391" s="12" t="s">
        <v>1396</v>
      </c>
      <c r="K391" s="1">
        <v>1.32</v>
      </c>
      <c r="L391" s="1">
        <f>IF(OR(K391="",K391=0),"", (((K391*'Mark Up'!$D$3)+K391)*1.1)+'Mark Up'!$D$9+'Mark Up'!$D$10+'Mark Up'!$D$11)</f>
        <v>3.63</v>
      </c>
      <c r="N391" s="12" t="s">
        <v>1397</v>
      </c>
      <c r="O391" s="1">
        <v>0.39</v>
      </c>
      <c r="P391" s="1">
        <f>IF(OR(O391="",O391=0),"", (((O391*'Mark Up'!$D$3)+O391)*1.1)+'Mark Up'!$D$9+'Mark Up'!$D$10+'Mark Up'!$D$11)</f>
        <v>1.0725</v>
      </c>
    </row>
    <row r="392" spans="2:16" ht="13.5" customHeight="1">
      <c r="B392" s="12" t="s">
        <v>1398</v>
      </c>
      <c r="C392" s="1">
        <v>0.79</v>
      </c>
      <c r="D392" s="1">
        <f>IF(OR(C392="",C392=0),"", (((C392*'Mark Up'!$D$3)+C392)*1.1)+'Mark Up'!$D$9+'Mark Up'!$D$10+'Mark Up'!$D$11)</f>
        <v>2.1725000000000003</v>
      </c>
      <c r="F392" s="11" t="s">
        <v>1399</v>
      </c>
      <c r="J392" s="12" t="s">
        <v>1400</v>
      </c>
      <c r="K392" s="1">
        <v>1.32</v>
      </c>
      <c r="L392" s="1">
        <f>IF(OR(K392="",K392=0),"", (((K392*'Mark Up'!$D$3)+K392)*1.1)+'Mark Up'!$D$9+'Mark Up'!$D$10+'Mark Up'!$D$11)</f>
        <v>3.63</v>
      </c>
      <c r="N392" s="12" t="s">
        <v>1401</v>
      </c>
      <c r="O392" s="1">
        <v>0.39</v>
      </c>
      <c r="P392" s="1">
        <f>IF(OR(O392="",O392=0),"", (((O392*'Mark Up'!$D$3)+O392)*1.1)+'Mark Up'!$D$9+'Mark Up'!$D$10+'Mark Up'!$D$11)</f>
        <v>1.0725</v>
      </c>
    </row>
    <row r="393" spans="2:16" ht="13.5" customHeight="1">
      <c r="B393" s="12" t="s">
        <v>1402</v>
      </c>
      <c r="C393" s="1">
        <v>0.79</v>
      </c>
      <c r="D393" s="1">
        <f>IF(OR(C393="",C393=0),"", (((C393*'Mark Up'!$D$3)+C393)*1.1)+'Mark Up'!$D$9+'Mark Up'!$D$10+'Mark Up'!$D$11)</f>
        <v>2.1725000000000003</v>
      </c>
      <c r="F393" s="12" t="s">
        <v>1403</v>
      </c>
      <c r="G393" s="1">
        <v>1.47</v>
      </c>
      <c r="H393" s="1">
        <f>IF(OR(G393="",G393=0),"", (((G393*'Mark Up'!$D$3)+G393)*1.1)+'Mark Up'!$D$9+'Mark Up'!$D$10+'Mark Up'!$D$11)</f>
        <v>4.0425000000000004</v>
      </c>
      <c r="J393" s="12" t="s">
        <v>1404</v>
      </c>
      <c r="K393" s="1">
        <v>1.32</v>
      </c>
      <c r="L393" s="1">
        <f>IF(OR(K393="",K393=0),"", (((K393*'Mark Up'!$D$3)+K393)*1.1)+'Mark Up'!$D$9+'Mark Up'!$D$10+'Mark Up'!$D$11)</f>
        <v>3.63</v>
      </c>
      <c r="N393" s="12" t="s">
        <v>1405</v>
      </c>
      <c r="O393" s="1">
        <v>0.39</v>
      </c>
      <c r="P393" s="1">
        <f>IF(OR(O393="",O393=0),"", (((O393*'Mark Up'!$D$3)+O393)*1.1)+'Mark Up'!$D$9+'Mark Up'!$D$10+'Mark Up'!$D$11)</f>
        <v>1.0725</v>
      </c>
    </row>
    <row r="394" spans="2:16" ht="13.5" customHeight="1">
      <c r="B394" s="12" t="s">
        <v>1406</v>
      </c>
      <c r="C394" s="1">
        <v>0.79</v>
      </c>
      <c r="D394" s="1">
        <f>IF(OR(C394="",C394=0),"", (((C394*'Mark Up'!$D$3)+C394)*1.1)+'Mark Up'!$D$9+'Mark Up'!$D$10+'Mark Up'!$D$11)</f>
        <v>2.1725000000000003</v>
      </c>
      <c r="F394" s="12" t="s">
        <v>1407</v>
      </c>
      <c r="G394" s="1">
        <v>1.47</v>
      </c>
      <c r="H394" s="1">
        <f>IF(OR(G394="",G394=0),"", (((G394*'Mark Up'!$D$3)+G394)*1.1)+'Mark Up'!$D$9+'Mark Up'!$D$10+'Mark Up'!$D$11)</f>
        <v>4.0425000000000004</v>
      </c>
      <c r="J394" s="12" t="s">
        <v>1408</v>
      </c>
      <c r="K394" s="1">
        <v>1.32</v>
      </c>
      <c r="L394" s="1">
        <f>IF(OR(K394="",K394=0),"", (((K394*'Mark Up'!$D$3)+K394)*1.1)+'Mark Up'!$D$9+'Mark Up'!$D$10+'Mark Up'!$D$11)</f>
        <v>3.63</v>
      </c>
      <c r="N394" s="12" t="s">
        <v>1409</v>
      </c>
      <c r="O394" s="1">
        <v>0.39</v>
      </c>
      <c r="P394" s="1">
        <f>IF(OR(O394="",O394=0),"", (((O394*'Mark Up'!$D$3)+O394)*1.1)+'Mark Up'!$D$9+'Mark Up'!$D$10+'Mark Up'!$D$11)</f>
        <v>1.0725</v>
      </c>
    </row>
    <row r="395" spans="2:16" ht="13.5" customHeight="1">
      <c r="B395" s="12" t="s">
        <v>1410</v>
      </c>
      <c r="C395" s="1">
        <v>0.79</v>
      </c>
      <c r="D395" s="1">
        <f>IF(OR(C395="",C395=0),"", (((C395*'Mark Up'!$D$3)+C395)*1.1)+'Mark Up'!$D$9+'Mark Up'!$D$10+'Mark Up'!$D$11)</f>
        <v>2.1725000000000003</v>
      </c>
      <c r="F395" s="12" t="s">
        <v>1411</v>
      </c>
      <c r="G395" s="1">
        <v>1.47</v>
      </c>
      <c r="H395" s="1">
        <f>IF(OR(G395="",G395=0),"", (((G395*'Mark Up'!$D$3)+G395)*1.1)+'Mark Up'!$D$9+'Mark Up'!$D$10+'Mark Up'!$D$11)</f>
        <v>4.0425000000000004</v>
      </c>
      <c r="J395" s="12" t="s">
        <v>1412</v>
      </c>
      <c r="K395" s="1">
        <v>1.32</v>
      </c>
      <c r="L395" s="1">
        <f>IF(OR(K395="",K395=0),"", (((K395*'Mark Up'!$D$3)+K395)*1.1)+'Mark Up'!$D$9+'Mark Up'!$D$10+'Mark Up'!$D$11)</f>
        <v>3.63</v>
      </c>
      <c r="N395" s="12" t="s">
        <v>1413</v>
      </c>
      <c r="O395" s="1">
        <v>0.39</v>
      </c>
      <c r="P395" s="1">
        <f>IF(OR(O395="",O395=0),"", (((O395*'Mark Up'!$D$3)+O395)*1.1)+'Mark Up'!$D$9+'Mark Up'!$D$10+'Mark Up'!$D$11)</f>
        <v>1.0725</v>
      </c>
    </row>
    <row r="396" spans="2:16" ht="13.5" customHeight="1">
      <c r="B396" s="12" t="s">
        <v>1414</v>
      </c>
      <c r="C396" s="1">
        <v>0.79</v>
      </c>
      <c r="D396" s="1">
        <f>IF(OR(C396="",C396=0),"", (((C396*'Mark Up'!$D$3)+C396)*1.1)+'Mark Up'!$D$9+'Mark Up'!$D$10+'Mark Up'!$D$11)</f>
        <v>2.1725000000000003</v>
      </c>
      <c r="F396" s="12" t="s">
        <v>1415</v>
      </c>
      <c r="G396" s="1">
        <v>1.47</v>
      </c>
      <c r="H396" s="1">
        <f>IF(OR(G396="",G396=0),"", (((G396*'Mark Up'!$D$3)+G396)*1.1)+'Mark Up'!$D$9+'Mark Up'!$D$10+'Mark Up'!$D$11)</f>
        <v>4.0425000000000004</v>
      </c>
      <c r="J396" s="12" t="s">
        <v>1416</v>
      </c>
      <c r="K396" s="1">
        <v>1.32</v>
      </c>
      <c r="L396" s="1">
        <f>IF(OR(K396="",K396=0),"", (((K396*'Mark Up'!$D$3)+K396)*1.1)+'Mark Up'!$D$9+'Mark Up'!$D$10+'Mark Up'!$D$11)</f>
        <v>3.63</v>
      </c>
      <c r="N396" s="12" t="s">
        <v>1417</v>
      </c>
      <c r="O396" s="1">
        <v>0.39</v>
      </c>
      <c r="P396" s="1">
        <f>IF(OR(O396="",O396=0),"", (((O396*'Mark Up'!$D$3)+O396)*1.1)+'Mark Up'!$D$9+'Mark Up'!$D$10+'Mark Up'!$D$11)</f>
        <v>1.0725</v>
      </c>
    </row>
    <row r="397" spans="2:16" ht="13.5" customHeight="1">
      <c r="B397" s="12" t="s">
        <v>1418</v>
      </c>
      <c r="C397" s="1">
        <v>0.79</v>
      </c>
      <c r="D397" s="1">
        <f>IF(OR(C397="",C397=0),"", (((C397*'Mark Up'!$D$3)+C397)*1.1)+'Mark Up'!$D$9+'Mark Up'!$D$10+'Mark Up'!$D$11)</f>
        <v>2.1725000000000003</v>
      </c>
      <c r="F397" s="12" t="s">
        <v>1419</v>
      </c>
      <c r="G397" s="1">
        <v>1.47</v>
      </c>
      <c r="H397" s="1">
        <f>IF(OR(G397="",G397=0),"", (((G397*'Mark Up'!$D$3)+G397)*1.1)+'Mark Up'!$D$9+'Mark Up'!$D$10+'Mark Up'!$D$11)</f>
        <v>4.0425000000000004</v>
      </c>
      <c r="J397" s="12" t="s">
        <v>1420</v>
      </c>
      <c r="K397" s="1">
        <v>1.32</v>
      </c>
      <c r="L397" s="1">
        <f>IF(OR(K397="",K397=0),"", (((K397*'Mark Up'!$D$3)+K397)*1.1)+'Mark Up'!$D$9+'Mark Up'!$D$10+'Mark Up'!$D$11)</f>
        <v>3.63</v>
      </c>
      <c r="N397" s="12" t="s">
        <v>1421</v>
      </c>
      <c r="O397" s="1">
        <v>0.39</v>
      </c>
      <c r="P397" s="1">
        <f>IF(OR(O397="",O397=0),"", (((O397*'Mark Up'!$D$3)+O397)*1.1)+'Mark Up'!$D$9+'Mark Up'!$D$10+'Mark Up'!$D$11)</f>
        <v>1.0725</v>
      </c>
    </row>
    <row r="398" spans="2:16" ht="13.5" customHeight="1">
      <c r="B398" s="12" t="s">
        <v>1422</v>
      </c>
      <c r="C398" s="1">
        <v>0.79</v>
      </c>
      <c r="D398" s="1">
        <f>IF(OR(C398="",C398=0),"", (((C398*'Mark Up'!$D$3)+C398)*1.1)+'Mark Up'!$D$9+'Mark Up'!$D$10+'Mark Up'!$D$11)</f>
        <v>2.1725000000000003</v>
      </c>
      <c r="F398" s="12" t="s">
        <v>1423</v>
      </c>
      <c r="G398" s="1">
        <v>1.47</v>
      </c>
      <c r="H398" s="1">
        <f>IF(OR(G398="",G398=0),"", (((G398*'Mark Up'!$D$3)+G398)*1.1)+'Mark Up'!$D$9+'Mark Up'!$D$10+'Mark Up'!$D$11)</f>
        <v>4.0425000000000004</v>
      </c>
      <c r="J398" s="12" t="s">
        <v>1424</v>
      </c>
      <c r="K398" s="1">
        <v>1.32</v>
      </c>
      <c r="L398" s="1">
        <f>IF(OR(K398="",K398=0),"", (((K398*'Mark Up'!$D$3)+K398)*1.1)+'Mark Up'!$D$9+'Mark Up'!$D$10+'Mark Up'!$D$11)</f>
        <v>3.63</v>
      </c>
      <c r="N398" s="12" t="s">
        <v>1425</v>
      </c>
      <c r="O398" s="1">
        <v>0.39</v>
      </c>
      <c r="P398" s="1">
        <f>IF(OR(O398="",O398=0),"", (((O398*'Mark Up'!$D$3)+O398)*1.1)+'Mark Up'!$D$9+'Mark Up'!$D$10+'Mark Up'!$D$11)</f>
        <v>1.0725</v>
      </c>
    </row>
    <row r="399" spans="2:16" ht="13.5" customHeight="1">
      <c r="B399" s="12" t="s">
        <v>1426</v>
      </c>
      <c r="C399" s="1">
        <v>0.79</v>
      </c>
      <c r="D399" s="1">
        <f>IF(OR(C399="",C399=0),"", (((C399*'Mark Up'!$D$3)+C399)*1.1)+'Mark Up'!$D$9+'Mark Up'!$D$10+'Mark Up'!$D$11)</f>
        <v>2.1725000000000003</v>
      </c>
      <c r="F399" s="12" t="s">
        <v>1427</v>
      </c>
      <c r="G399" s="1">
        <v>1.47</v>
      </c>
      <c r="H399" s="1">
        <f>IF(OR(G399="",G399=0),"", (((G399*'Mark Up'!$D$3)+G399)*1.1)+'Mark Up'!$D$9+'Mark Up'!$D$10+'Mark Up'!$D$11)</f>
        <v>4.0425000000000004</v>
      </c>
      <c r="J399" s="12" t="s">
        <v>1428</v>
      </c>
      <c r="K399" s="1">
        <v>1.32</v>
      </c>
      <c r="L399" s="1">
        <f>IF(OR(K399="",K399=0),"", (((K399*'Mark Up'!$D$3)+K399)*1.1)+'Mark Up'!$D$9+'Mark Up'!$D$10+'Mark Up'!$D$11)</f>
        <v>3.63</v>
      </c>
      <c r="N399" s="12" t="s">
        <v>1429</v>
      </c>
      <c r="O399" s="1">
        <v>0.39</v>
      </c>
      <c r="P399" s="1">
        <f>IF(OR(O399="",O399=0),"", (((O399*'Mark Up'!$D$3)+O399)*1.1)+'Mark Up'!$D$9+'Mark Up'!$D$10+'Mark Up'!$D$11)</f>
        <v>1.0725</v>
      </c>
    </row>
    <row r="400" spans="2:16" ht="13.5" customHeight="1">
      <c r="B400" s="12" t="s">
        <v>1430</v>
      </c>
      <c r="C400" s="1">
        <v>0.79</v>
      </c>
      <c r="D400" s="1">
        <f>IF(OR(C400="",C400=0),"", (((C400*'Mark Up'!$D$3)+C400)*1.1)+'Mark Up'!$D$9+'Mark Up'!$D$10+'Mark Up'!$D$11)</f>
        <v>2.1725000000000003</v>
      </c>
      <c r="F400" s="12" t="s">
        <v>1431</v>
      </c>
      <c r="G400" s="1">
        <v>1.47</v>
      </c>
      <c r="H400" s="1">
        <f>IF(OR(G400="",G400=0),"", (((G400*'Mark Up'!$D$3)+G400)*1.1)+'Mark Up'!$D$9+'Mark Up'!$D$10+'Mark Up'!$D$11)</f>
        <v>4.0425000000000004</v>
      </c>
      <c r="J400" s="12" t="s">
        <v>1432</v>
      </c>
      <c r="K400" s="1">
        <v>1.32</v>
      </c>
      <c r="L400" s="1">
        <f>IF(OR(K400="",K400=0),"", (((K400*'Mark Up'!$D$3)+K400)*1.1)+'Mark Up'!$D$9+'Mark Up'!$D$10+'Mark Up'!$D$11)</f>
        <v>3.63</v>
      </c>
      <c r="N400" s="12" t="s">
        <v>1433</v>
      </c>
      <c r="O400" s="1">
        <v>0.39</v>
      </c>
      <c r="P400" s="1">
        <f>IF(OR(O400="",O400=0),"", (((O400*'Mark Up'!$D$3)+O400)*1.1)+'Mark Up'!$D$9+'Mark Up'!$D$10+'Mark Up'!$D$11)</f>
        <v>1.0725</v>
      </c>
    </row>
    <row r="401" spans="2:16" ht="13.5" customHeight="1">
      <c r="B401" s="12" t="s">
        <v>1434</v>
      </c>
      <c r="C401" s="1">
        <v>0.79</v>
      </c>
      <c r="D401" s="1">
        <f>IF(OR(C401="",C401=0),"", (((C401*'Mark Up'!$D$3)+C401)*1.1)+'Mark Up'!$D$9+'Mark Up'!$D$10+'Mark Up'!$D$11)</f>
        <v>2.1725000000000003</v>
      </c>
      <c r="F401" s="12" t="s">
        <v>1435</v>
      </c>
      <c r="G401" s="1">
        <v>1.47</v>
      </c>
      <c r="H401" s="1">
        <f>IF(OR(G401="",G401=0),"", (((G401*'Mark Up'!$D$3)+G401)*1.1)+'Mark Up'!$D$9+'Mark Up'!$D$10+'Mark Up'!$D$11)</f>
        <v>4.0425000000000004</v>
      </c>
      <c r="J401" s="12" t="s">
        <v>1436</v>
      </c>
      <c r="K401" s="1">
        <v>1.32</v>
      </c>
      <c r="L401" s="1">
        <f>IF(OR(K401="",K401=0),"", (((K401*'Mark Up'!$D$3)+K401)*1.1)+'Mark Up'!$D$9+'Mark Up'!$D$10+'Mark Up'!$D$11)</f>
        <v>3.63</v>
      </c>
      <c r="N401" s="12" t="s">
        <v>1437</v>
      </c>
      <c r="O401" s="1">
        <v>0.39</v>
      </c>
      <c r="P401" s="1">
        <f>IF(OR(O401="",O401=0),"", (((O401*'Mark Up'!$D$3)+O401)*1.1)+'Mark Up'!$D$9+'Mark Up'!$D$10+'Mark Up'!$D$11)</f>
        <v>1.0725</v>
      </c>
    </row>
    <row r="402" spans="2:16" ht="13.5" customHeight="1">
      <c r="B402" s="12" t="s">
        <v>1438</v>
      </c>
      <c r="C402" s="1">
        <v>0.79</v>
      </c>
      <c r="D402" s="1">
        <f>IF(OR(C402="",C402=0),"", (((C402*'Mark Up'!$D$3)+C402)*1.1)+'Mark Up'!$D$9+'Mark Up'!$D$10+'Mark Up'!$D$11)</f>
        <v>2.1725000000000003</v>
      </c>
      <c r="F402" s="12" t="s">
        <v>1439</v>
      </c>
      <c r="G402" s="1">
        <v>1.47</v>
      </c>
      <c r="H402" s="1">
        <f>IF(OR(G402="",G402=0),"", (((G402*'Mark Up'!$D$3)+G402)*1.1)+'Mark Up'!$D$9+'Mark Up'!$D$10+'Mark Up'!$D$11)</f>
        <v>4.0425000000000004</v>
      </c>
      <c r="J402" s="12" t="s">
        <v>1440</v>
      </c>
      <c r="K402" s="1">
        <v>1.32</v>
      </c>
      <c r="L402" s="1">
        <f>IF(OR(K402="",K402=0),"", (((K402*'Mark Up'!$D$3)+K402)*1.1)+'Mark Up'!$D$9+'Mark Up'!$D$10+'Mark Up'!$D$11)</f>
        <v>3.63</v>
      </c>
      <c r="N402" s="12" t="s">
        <v>1441</v>
      </c>
      <c r="O402" s="1">
        <v>0.39</v>
      </c>
      <c r="P402" s="1">
        <f>IF(OR(O402="",O402=0),"", (((O402*'Mark Up'!$D$3)+O402)*1.1)+'Mark Up'!$D$9+'Mark Up'!$D$10+'Mark Up'!$D$11)</f>
        <v>1.0725</v>
      </c>
    </row>
    <row r="403" spans="2:16" ht="13.5" customHeight="1">
      <c r="B403" s="12" t="s">
        <v>1442</v>
      </c>
      <c r="C403" s="1">
        <v>0.79</v>
      </c>
      <c r="D403" s="1">
        <f>IF(OR(C403="",C403=0),"", (((C403*'Mark Up'!$D$3)+C403)*1.1)+'Mark Up'!$D$9+'Mark Up'!$D$10+'Mark Up'!$D$11)</f>
        <v>2.1725000000000003</v>
      </c>
      <c r="F403" s="12" t="s">
        <v>1443</v>
      </c>
      <c r="G403" s="1">
        <v>1.47</v>
      </c>
      <c r="H403" s="1">
        <f>IF(OR(G403="",G403=0),"", (((G403*'Mark Up'!$D$3)+G403)*1.1)+'Mark Up'!$D$9+'Mark Up'!$D$10+'Mark Up'!$D$11)</f>
        <v>4.0425000000000004</v>
      </c>
      <c r="J403" s="12" t="s">
        <v>1444</v>
      </c>
      <c r="K403" s="1">
        <v>1.32</v>
      </c>
      <c r="L403" s="1">
        <f>IF(OR(K403="",K403=0),"", (((K403*'Mark Up'!$D$3)+K403)*1.1)+'Mark Up'!$D$9+'Mark Up'!$D$10+'Mark Up'!$D$11)</f>
        <v>3.63</v>
      </c>
      <c r="N403" s="12" t="s">
        <v>1445</v>
      </c>
      <c r="O403" s="1">
        <v>0.39</v>
      </c>
      <c r="P403" s="1">
        <f>IF(OR(O403="",O403=0),"", (((O403*'Mark Up'!$D$3)+O403)*1.1)+'Mark Up'!$D$9+'Mark Up'!$D$10+'Mark Up'!$D$11)</f>
        <v>1.0725</v>
      </c>
    </row>
    <row r="404" spans="2:16" ht="13.5" customHeight="1">
      <c r="B404" s="12" t="s">
        <v>1446</v>
      </c>
      <c r="C404" s="1">
        <v>0.79</v>
      </c>
      <c r="D404" s="1">
        <f>IF(OR(C404="",C404=0),"", (((C404*'Mark Up'!$D$3)+C404)*1.1)+'Mark Up'!$D$9+'Mark Up'!$D$10+'Mark Up'!$D$11)</f>
        <v>2.1725000000000003</v>
      </c>
      <c r="F404" s="12" t="s">
        <v>1447</v>
      </c>
      <c r="G404" s="1">
        <v>1.47</v>
      </c>
      <c r="H404" s="1">
        <f>IF(OR(G404="",G404=0),"", (((G404*'Mark Up'!$D$3)+G404)*1.1)+'Mark Up'!$D$9+'Mark Up'!$D$10+'Mark Up'!$D$11)</f>
        <v>4.0425000000000004</v>
      </c>
      <c r="J404" s="12" t="s">
        <v>1448</v>
      </c>
      <c r="K404" s="1">
        <v>1.32</v>
      </c>
      <c r="L404" s="1">
        <f>IF(OR(K404="",K404=0),"", (((K404*'Mark Up'!$D$3)+K404)*1.1)+'Mark Up'!$D$9+'Mark Up'!$D$10+'Mark Up'!$D$11)</f>
        <v>3.63</v>
      </c>
      <c r="N404" s="12" t="s">
        <v>1449</v>
      </c>
      <c r="O404" s="1">
        <v>0.39</v>
      </c>
      <c r="P404" s="1">
        <f>IF(OR(O404="",O404=0),"", (((O404*'Mark Up'!$D$3)+O404)*1.1)+'Mark Up'!$D$9+'Mark Up'!$D$10+'Mark Up'!$D$11)</f>
        <v>1.0725</v>
      </c>
    </row>
    <row r="405" spans="2:16" ht="13.5" customHeight="1">
      <c r="B405" s="12" t="s">
        <v>1450</v>
      </c>
      <c r="C405" s="1">
        <v>0.79</v>
      </c>
      <c r="D405" s="1">
        <f>IF(OR(C405="",C405=0),"", (((C405*'Mark Up'!$D$3)+C405)*1.1)+'Mark Up'!$D$9+'Mark Up'!$D$10+'Mark Up'!$D$11)</f>
        <v>2.1725000000000003</v>
      </c>
      <c r="F405" s="12" t="s">
        <v>1451</v>
      </c>
      <c r="G405" s="1">
        <v>1.47</v>
      </c>
      <c r="H405" s="1">
        <f>IF(OR(G405="",G405=0),"", (((G405*'Mark Up'!$D$3)+G405)*1.1)+'Mark Up'!$D$9+'Mark Up'!$D$10+'Mark Up'!$D$11)</f>
        <v>4.0425000000000004</v>
      </c>
      <c r="J405" s="12" t="s">
        <v>1452</v>
      </c>
      <c r="K405" s="1">
        <v>1.32</v>
      </c>
      <c r="L405" s="1">
        <f>IF(OR(K405="",K405=0),"", (((K405*'Mark Up'!$D$3)+K405)*1.1)+'Mark Up'!$D$9+'Mark Up'!$D$10+'Mark Up'!$D$11)</f>
        <v>3.63</v>
      </c>
      <c r="N405" s="12" t="s">
        <v>1453</v>
      </c>
      <c r="O405" s="1">
        <v>0.39</v>
      </c>
      <c r="P405" s="1">
        <f>IF(OR(O405="",O405=0),"", (((O405*'Mark Up'!$D$3)+O405)*1.1)+'Mark Up'!$D$9+'Mark Up'!$D$10+'Mark Up'!$D$11)</f>
        <v>1.0725</v>
      </c>
    </row>
    <row r="406" spans="2:16" ht="13.5" customHeight="1">
      <c r="B406" s="12" t="s">
        <v>1454</v>
      </c>
      <c r="C406" s="1">
        <v>0.79</v>
      </c>
      <c r="D406" s="1">
        <f>IF(OR(C406="",C406=0),"", (((C406*'Mark Up'!$D$3)+C406)*1.1)+'Mark Up'!$D$9+'Mark Up'!$D$10+'Mark Up'!$D$11)</f>
        <v>2.1725000000000003</v>
      </c>
      <c r="F406" s="12" t="s">
        <v>1455</v>
      </c>
      <c r="G406" s="1">
        <v>1.47</v>
      </c>
      <c r="H406" s="1">
        <f>IF(OR(G406="",G406=0),"", (((G406*'Mark Up'!$D$3)+G406)*1.1)+'Mark Up'!$D$9+'Mark Up'!$D$10+'Mark Up'!$D$11)</f>
        <v>4.0425000000000004</v>
      </c>
      <c r="J406" s="12" t="s">
        <v>1456</v>
      </c>
      <c r="K406" s="1">
        <v>1.32</v>
      </c>
      <c r="L406" s="1">
        <f>IF(OR(K406="",K406=0),"", (((K406*'Mark Up'!$D$3)+K406)*1.1)+'Mark Up'!$D$9+'Mark Up'!$D$10+'Mark Up'!$D$11)</f>
        <v>3.63</v>
      </c>
      <c r="N406" s="12" t="s">
        <v>1457</v>
      </c>
      <c r="O406" s="1">
        <v>0.39</v>
      </c>
      <c r="P406" s="1">
        <f>IF(OR(O406="",O406=0),"", (((O406*'Mark Up'!$D$3)+O406)*1.1)+'Mark Up'!$D$9+'Mark Up'!$D$10+'Mark Up'!$D$11)</f>
        <v>1.0725</v>
      </c>
    </row>
    <row r="407" spans="2:16" ht="13.5" customHeight="1">
      <c r="B407" s="12" t="s">
        <v>1458</v>
      </c>
      <c r="C407" s="1">
        <v>0.79</v>
      </c>
      <c r="D407" s="1">
        <f>IF(OR(C407="",C407=0),"", (((C407*'Mark Up'!$D$3)+C407)*1.1)+'Mark Up'!$D$9+'Mark Up'!$D$10+'Mark Up'!$D$11)</f>
        <v>2.1725000000000003</v>
      </c>
      <c r="F407" s="12" t="s">
        <v>1459</v>
      </c>
      <c r="G407" s="1">
        <v>1.47</v>
      </c>
      <c r="H407" s="1">
        <f>IF(OR(G407="",G407=0),"", (((G407*'Mark Up'!$D$3)+G407)*1.1)+'Mark Up'!$D$9+'Mark Up'!$D$10+'Mark Up'!$D$11)</f>
        <v>4.0425000000000004</v>
      </c>
      <c r="J407" s="12" t="s">
        <v>1460</v>
      </c>
      <c r="K407" s="1">
        <v>1.32</v>
      </c>
      <c r="L407" s="1">
        <f>IF(OR(K407="",K407=0),"", (((K407*'Mark Up'!$D$3)+K407)*1.1)+'Mark Up'!$D$9+'Mark Up'!$D$10+'Mark Up'!$D$11)</f>
        <v>3.63</v>
      </c>
      <c r="N407" s="12" t="s">
        <v>1461</v>
      </c>
      <c r="O407" s="1">
        <v>0.39</v>
      </c>
      <c r="P407" s="1">
        <f>IF(OR(O407="",O407=0),"", (((O407*'Mark Up'!$D$3)+O407)*1.1)+'Mark Up'!$D$9+'Mark Up'!$D$10+'Mark Up'!$D$11)</f>
        <v>1.0725</v>
      </c>
    </row>
    <row r="408" spans="2:16" ht="13.5" customHeight="1">
      <c r="B408" s="12" t="s">
        <v>1462</v>
      </c>
      <c r="C408" s="1">
        <v>0.79</v>
      </c>
      <c r="D408" s="1">
        <f>IF(OR(C408="",C408=0),"", (((C408*'Mark Up'!$D$3)+C408)*1.1)+'Mark Up'!$D$9+'Mark Up'!$D$10+'Mark Up'!$D$11)</f>
        <v>2.1725000000000003</v>
      </c>
      <c r="F408" s="12" t="s">
        <v>1463</v>
      </c>
      <c r="G408" s="1">
        <v>1.47</v>
      </c>
      <c r="H408" s="1">
        <f>IF(OR(G408="",G408=0),"", (((G408*'Mark Up'!$D$3)+G408)*1.1)+'Mark Up'!$D$9+'Mark Up'!$D$10+'Mark Up'!$D$11)</f>
        <v>4.0425000000000004</v>
      </c>
      <c r="J408" s="12" t="s">
        <v>1464</v>
      </c>
      <c r="K408" s="1">
        <v>1.32</v>
      </c>
      <c r="L408" s="1">
        <f>IF(OR(K408="",K408=0),"", (((K408*'Mark Up'!$D$3)+K408)*1.1)+'Mark Up'!$D$9+'Mark Up'!$D$10+'Mark Up'!$D$11)</f>
        <v>3.63</v>
      </c>
      <c r="N408" s="12" t="s">
        <v>1465</v>
      </c>
      <c r="O408" s="1">
        <v>0.39</v>
      </c>
      <c r="P408" s="1">
        <f>IF(OR(O408="",O408=0),"", (((O408*'Mark Up'!$D$3)+O408)*1.1)+'Mark Up'!$D$9+'Mark Up'!$D$10+'Mark Up'!$D$11)</f>
        <v>1.0725</v>
      </c>
    </row>
    <row r="409" spans="2:16" ht="13.5" customHeight="1">
      <c r="B409" s="12" t="s">
        <v>1466</v>
      </c>
      <c r="C409" s="1">
        <v>0.79</v>
      </c>
      <c r="D409" s="1">
        <f>IF(OR(C409="",C409=0),"", (((C409*'Mark Up'!$D$3)+C409)*1.1)+'Mark Up'!$D$9+'Mark Up'!$D$10+'Mark Up'!$D$11)</f>
        <v>2.1725000000000003</v>
      </c>
      <c r="F409" s="12" t="s">
        <v>1467</v>
      </c>
      <c r="G409" s="1">
        <v>1.47</v>
      </c>
      <c r="H409" s="1">
        <f>IF(OR(G409="",G409=0),"", (((G409*'Mark Up'!$D$3)+G409)*1.1)+'Mark Up'!$D$9+'Mark Up'!$D$10+'Mark Up'!$D$11)</f>
        <v>4.0425000000000004</v>
      </c>
      <c r="J409" s="13" t="s">
        <v>1468</v>
      </c>
      <c r="K409" s="2">
        <v>1.32</v>
      </c>
      <c r="L409" s="2">
        <f>IF(OR(K409="",K409=0),"", (((K409*'Mark Up'!$D$3)+K409)*1.1)+'Mark Up'!$D$9+'Mark Up'!$D$10+'Mark Up'!$D$11)</f>
        <v>3.63</v>
      </c>
      <c r="N409" s="12" t="s">
        <v>1469</v>
      </c>
      <c r="O409" s="1">
        <v>0.39</v>
      </c>
      <c r="P409" s="1">
        <f>IF(OR(O409="",O409=0),"", (((O409*'Mark Up'!$D$3)+O409)*1.1)+'Mark Up'!$D$9+'Mark Up'!$D$10+'Mark Up'!$D$11)</f>
        <v>1.0725</v>
      </c>
    </row>
    <row r="410" spans="2:16" ht="13.5" customHeight="1">
      <c r="B410" s="12" t="s">
        <v>1470</v>
      </c>
      <c r="C410" s="1">
        <v>0.79</v>
      </c>
      <c r="D410" s="1">
        <f>IF(OR(C410="",C410=0),"", (((C410*'Mark Up'!$D$3)+C410)*1.1)+'Mark Up'!$D$9+'Mark Up'!$D$10+'Mark Up'!$D$11)</f>
        <v>2.1725000000000003</v>
      </c>
      <c r="F410" s="12" t="s">
        <v>1471</v>
      </c>
      <c r="G410" s="1">
        <v>1.47</v>
      </c>
      <c r="H410" s="1">
        <f>IF(OR(G410="",G410=0),"", (((G410*'Mark Up'!$D$3)+G410)*1.1)+'Mark Up'!$D$9+'Mark Up'!$D$10+'Mark Up'!$D$11)</f>
        <v>4.0425000000000004</v>
      </c>
      <c r="N410" s="12" t="s">
        <v>1472</v>
      </c>
      <c r="O410" s="1">
        <v>0.39</v>
      </c>
      <c r="P410" s="1">
        <f>IF(OR(O410="",O410=0),"", (((O410*'Mark Up'!$D$3)+O410)*1.1)+'Mark Up'!$D$9+'Mark Up'!$D$10+'Mark Up'!$D$11)</f>
        <v>1.0725</v>
      </c>
    </row>
    <row r="411" spans="2:16" ht="13.5" customHeight="1">
      <c r="B411" s="12" t="s">
        <v>1473</v>
      </c>
      <c r="C411" s="1">
        <v>0.79</v>
      </c>
      <c r="D411" s="1">
        <f>IF(OR(C411="",C411=0),"", (((C411*'Mark Up'!$D$3)+C411)*1.1)+'Mark Up'!$D$9+'Mark Up'!$D$10+'Mark Up'!$D$11)</f>
        <v>2.1725000000000003</v>
      </c>
      <c r="F411" s="12" t="s">
        <v>1474</v>
      </c>
      <c r="G411" s="1">
        <v>1.47</v>
      </c>
      <c r="H411" s="1">
        <f>IF(OR(G411="",G411=0),"", (((G411*'Mark Up'!$D$3)+G411)*1.1)+'Mark Up'!$D$9+'Mark Up'!$D$10+'Mark Up'!$D$11)</f>
        <v>4.0425000000000004</v>
      </c>
      <c r="J411" s="11" t="s">
        <v>1475</v>
      </c>
      <c r="N411" s="12" t="s">
        <v>1476</v>
      </c>
      <c r="O411" s="1">
        <v>0.39</v>
      </c>
      <c r="P411" s="1">
        <f>IF(OR(O411="",O411=0),"", (((O411*'Mark Up'!$D$3)+O411)*1.1)+'Mark Up'!$D$9+'Mark Up'!$D$10+'Mark Up'!$D$11)</f>
        <v>1.0725</v>
      </c>
    </row>
    <row r="412" spans="2:16" ht="13.5" customHeight="1">
      <c r="B412" s="12" t="s">
        <v>1477</v>
      </c>
      <c r="C412" s="1">
        <v>0.79</v>
      </c>
      <c r="D412" s="1">
        <f>IF(OR(C412="",C412=0),"", (((C412*'Mark Up'!$D$3)+C412)*1.1)+'Mark Up'!$D$9+'Mark Up'!$D$10+'Mark Up'!$D$11)</f>
        <v>2.1725000000000003</v>
      </c>
      <c r="F412" s="12" t="s">
        <v>1478</v>
      </c>
      <c r="G412" s="1">
        <v>1.47</v>
      </c>
      <c r="H412" s="1">
        <f>IF(OR(G412="",G412=0),"", (((G412*'Mark Up'!$D$3)+G412)*1.1)+'Mark Up'!$D$9+'Mark Up'!$D$10+'Mark Up'!$D$11)</f>
        <v>4.0425000000000004</v>
      </c>
      <c r="J412" s="12" t="s">
        <v>1479</v>
      </c>
      <c r="K412" s="1">
        <v>1.95</v>
      </c>
      <c r="L412" s="1">
        <f>IF(OR(K412="",K412=0),"", (((K412*'Mark Up'!$D$3)+K412)*1.1)+'Mark Up'!$D$9+'Mark Up'!$D$10+'Mark Up'!$D$11)</f>
        <v>5.3625000000000007</v>
      </c>
      <c r="N412" s="12" t="s">
        <v>1480</v>
      </c>
      <c r="O412" s="1">
        <v>0.39</v>
      </c>
      <c r="P412" s="1">
        <f>IF(OR(O412="",O412=0),"", (((O412*'Mark Up'!$D$3)+O412)*1.1)+'Mark Up'!$D$9+'Mark Up'!$D$10+'Mark Up'!$D$11)</f>
        <v>1.0725</v>
      </c>
    </row>
    <row r="413" spans="2:16" ht="13.5" customHeight="1">
      <c r="B413" s="12" t="s">
        <v>1481</v>
      </c>
      <c r="C413" s="1">
        <v>0.79</v>
      </c>
      <c r="D413" s="1">
        <f>IF(OR(C413="",C413=0),"", (((C413*'Mark Up'!$D$3)+C413)*1.1)+'Mark Up'!$D$9+'Mark Up'!$D$10+'Mark Up'!$D$11)</f>
        <v>2.1725000000000003</v>
      </c>
      <c r="F413" s="12" t="s">
        <v>1482</v>
      </c>
      <c r="G413" s="1">
        <v>1.47</v>
      </c>
      <c r="H413" s="1">
        <f>IF(OR(G413="",G413=0),"", (((G413*'Mark Up'!$D$3)+G413)*1.1)+'Mark Up'!$D$9+'Mark Up'!$D$10+'Mark Up'!$D$11)</f>
        <v>4.0425000000000004</v>
      </c>
      <c r="J413" s="12" t="s">
        <v>1483</v>
      </c>
      <c r="K413" s="1">
        <v>2.0699999999999998</v>
      </c>
      <c r="L413" s="1">
        <f>IF(OR(K413="",K413=0),"", (((K413*'Mark Up'!$D$3)+K413)*1.1)+'Mark Up'!$D$9+'Mark Up'!$D$10+'Mark Up'!$D$11)</f>
        <v>5.692499999999999</v>
      </c>
      <c r="N413" s="12" t="s">
        <v>1484</v>
      </c>
      <c r="O413" s="1">
        <v>0.39</v>
      </c>
      <c r="P413" s="1">
        <f>IF(OR(O413="",O413=0),"", (((O413*'Mark Up'!$D$3)+O413)*1.1)+'Mark Up'!$D$9+'Mark Up'!$D$10+'Mark Up'!$D$11)</f>
        <v>1.0725</v>
      </c>
    </row>
    <row r="414" spans="2:16" ht="13.5" customHeight="1">
      <c r="B414" s="12" t="s">
        <v>1485</v>
      </c>
      <c r="C414" s="1">
        <v>0.79</v>
      </c>
      <c r="D414" s="1">
        <f>IF(OR(C414="",C414=0),"", (((C414*'Mark Up'!$D$3)+C414)*1.1)+'Mark Up'!$D$9+'Mark Up'!$D$10+'Mark Up'!$D$11)</f>
        <v>2.1725000000000003</v>
      </c>
      <c r="F414" s="12" t="s">
        <v>1486</v>
      </c>
      <c r="G414" s="1">
        <v>1.47</v>
      </c>
      <c r="H414" s="1">
        <f>IF(OR(G414="",G414=0),"", (((G414*'Mark Up'!$D$3)+G414)*1.1)+'Mark Up'!$D$9+'Mark Up'!$D$10+'Mark Up'!$D$11)</f>
        <v>4.0425000000000004</v>
      </c>
      <c r="J414" s="12" t="s">
        <v>1487</v>
      </c>
      <c r="K414" s="1">
        <v>4.33</v>
      </c>
      <c r="L414" s="1">
        <f>IF(OR(K414="",K414=0),"", (((K414*'Mark Up'!$D$3)+K414)*1.1)+'Mark Up'!$D$9+'Mark Up'!$D$10+'Mark Up'!$D$11)</f>
        <v>11.907500000000001</v>
      </c>
      <c r="N414" s="12" t="s">
        <v>1488</v>
      </c>
      <c r="O414" s="1">
        <v>0.39</v>
      </c>
      <c r="P414" s="1">
        <f>IF(OR(O414="",O414=0),"", (((O414*'Mark Up'!$D$3)+O414)*1.1)+'Mark Up'!$D$9+'Mark Up'!$D$10+'Mark Up'!$D$11)</f>
        <v>1.0725</v>
      </c>
    </row>
    <row r="415" spans="2:16" ht="13.5" customHeight="1">
      <c r="B415" s="12" t="s">
        <v>1489</v>
      </c>
      <c r="C415" s="1">
        <v>0.79</v>
      </c>
      <c r="D415" s="1">
        <f>IF(OR(C415="",C415=0),"", (((C415*'Mark Up'!$D$3)+C415)*1.1)+'Mark Up'!$D$9+'Mark Up'!$D$10+'Mark Up'!$D$11)</f>
        <v>2.1725000000000003</v>
      </c>
      <c r="F415" s="12" t="s">
        <v>1490</v>
      </c>
      <c r="G415" s="1">
        <v>1.47</v>
      </c>
      <c r="H415" s="1">
        <f>IF(OR(G415="",G415=0),"", (((G415*'Mark Up'!$D$3)+G415)*1.1)+'Mark Up'!$D$9+'Mark Up'!$D$10+'Mark Up'!$D$11)</f>
        <v>4.0425000000000004</v>
      </c>
      <c r="J415" s="12" t="s">
        <v>1491</v>
      </c>
      <c r="K415" s="1">
        <v>3.3</v>
      </c>
      <c r="L415" s="1">
        <f>IF(OR(K415="",K415=0),"", (((K415*'Mark Up'!$D$3)+K415)*1.1)+'Mark Up'!$D$9+'Mark Up'!$D$10+'Mark Up'!$D$11)</f>
        <v>9.0750000000000011</v>
      </c>
      <c r="N415" s="13" t="s">
        <v>1492</v>
      </c>
      <c r="O415" s="2">
        <v>0.39</v>
      </c>
      <c r="P415" s="2">
        <f>IF(OR(O415="",O415=0),"", (((O415*'Mark Up'!$D$3)+O415)*1.1)+'Mark Up'!$D$9+'Mark Up'!$D$10+'Mark Up'!$D$11)</f>
        <v>1.0725</v>
      </c>
    </row>
    <row r="416" spans="2:16" ht="13.5" customHeight="1">
      <c r="B416" s="12" t="s">
        <v>1493</v>
      </c>
      <c r="C416" s="1">
        <v>0.79</v>
      </c>
      <c r="D416" s="1">
        <f>IF(OR(C416="",C416=0),"", (((C416*'Mark Up'!$D$3)+C416)*1.1)+'Mark Up'!$D$9+'Mark Up'!$D$10+'Mark Up'!$D$11)</f>
        <v>2.1725000000000003</v>
      </c>
      <c r="F416" s="12" t="s">
        <v>1494</v>
      </c>
      <c r="G416" s="1">
        <v>1.47</v>
      </c>
      <c r="H416" s="1">
        <f>IF(OR(G416="",G416=0),"", (((G416*'Mark Up'!$D$3)+G416)*1.1)+'Mark Up'!$D$9+'Mark Up'!$D$10+'Mark Up'!$D$11)</f>
        <v>4.0425000000000004</v>
      </c>
      <c r="J416" s="12" t="s">
        <v>1495</v>
      </c>
      <c r="K416" s="1">
        <v>5.07</v>
      </c>
      <c r="L416" s="1">
        <f>IF(OR(K416="",K416=0),"", (((K416*'Mark Up'!$D$3)+K416)*1.1)+'Mark Up'!$D$9+'Mark Up'!$D$10+'Mark Up'!$D$11)</f>
        <v>13.942500000000003</v>
      </c>
    </row>
    <row r="417" spans="2:16" ht="13.5" customHeight="1">
      <c r="B417" s="12" t="s">
        <v>1496</v>
      </c>
      <c r="C417" s="1">
        <v>0.79</v>
      </c>
      <c r="D417" s="1">
        <f>IF(OR(C417="",C417=0),"", (((C417*'Mark Up'!$D$3)+C417)*1.1)+'Mark Up'!$D$9+'Mark Up'!$D$10+'Mark Up'!$D$11)</f>
        <v>2.1725000000000003</v>
      </c>
      <c r="F417" s="12" t="s">
        <v>1497</v>
      </c>
      <c r="G417" s="1">
        <v>1.47</v>
      </c>
      <c r="H417" s="1">
        <f>IF(OR(G417="",G417=0),"", (((G417*'Mark Up'!$D$3)+G417)*1.1)+'Mark Up'!$D$9+'Mark Up'!$D$10+'Mark Up'!$D$11)</f>
        <v>4.0425000000000004</v>
      </c>
      <c r="J417" s="12" t="s">
        <v>1498</v>
      </c>
      <c r="K417" s="1">
        <v>3.03</v>
      </c>
      <c r="L417" s="1">
        <f>IF(OR(K417="",K417=0),"", (((K417*'Mark Up'!$D$3)+K417)*1.1)+'Mark Up'!$D$9+'Mark Up'!$D$10+'Mark Up'!$D$11)</f>
        <v>8.3324999999999996</v>
      </c>
    </row>
    <row r="418" spans="2:16" ht="13.5" customHeight="1">
      <c r="B418" s="12" t="s">
        <v>1499</v>
      </c>
      <c r="C418" s="1">
        <v>0.79</v>
      </c>
      <c r="D418" s="1">
        <f>IF(OR(C418="",C418=0),"", (((C418*'Mark Up'!$D$3)+C418)*1.1)+'Mark Up'!$D$9+'Mark Up'!$D$10+'Mark Up'!$D$11)</f>
        <v>2.1725000000000003</v>
      </c>
      <c r="F418" s="12" t="s">
        <v>1500</v>
      </c>
      <c r="G418" s="1">
        <v>1.47</v>
      </c>
      <c r="H418" s="1">
        <f>IF(OR(G418="",G418=0),"", (((G418*'Mark Up'!$D$3)+G418)*1.1)+'Mark Up'!$D$9+'Mark Up'!$D$10+'Mark Up'!$D$11)</f>
        <v>4.0425000000000004</v>
      </c>
      <c r="J418" s="13" t="s">
        <v>1501</v>
      </c>
      <c r="K418" s="2">
        <v>2.76</v>
      </c>
      <c r="L418" s="2">
        <f>IF(OR(K418="",K418=0),"", (((K418*'Mark Up'!$D$3)+K418)*1.1)+'Mark Up'!$D$9+'Mark Up'!$D$10+'Mark Up'!$D$11)</f>
        <v>7.59</v>
      </c>
    </row>
    <row r="419" spans="2:16" ht="13.5" customHeight="1">
      <c r="B419" s="12" t="s">
        <v>1502</v>
      </c>
      <c r="C419" s="1">
        <v>0.79</v>
      </c>
      <c r="D419" s="1">
        <f>IF(OR(C419="",C419=0),"", (((C419*'Mark Up'!$D$3)+C419)*1.1)+'Mark Up'!$D$9+'Mark Up'!$D$10+'Mark Up'!$D$11)</f>
        <v>2.1725000000000003</v>
      </c>
      <c r="F419" s="12" t="s">
        <v>1503</v>
      </c>
      <c r="G419" s="1">
        <v>1.47</v>
      </c>
      <c r="H419" s="1">
        <f>IF(OR(G419="",G419=0),"", (((G419*'Mark Up'!$D$3)+G419)*1.1)+'Mark Up'!$D$9+'Mark Up'!$D$10+'Mark Up'!$D$11)</f>
        <v>4.0425000000000004</v>
      </c>
    </row>
    <row r="420" spans="2:16" ht="13.5" customHeight="1">
      <c r="B420" s="12" t="s">
        <v>1504</v>
      </c>
      <c r="C420" s="1">
        <v>0.79</v>
      </c>
      <c r="D420" s="1">
        <f>IF(OR(C420="",C420=0),"", (((C420*'Mark Up'!$D$3)+C420)*1.1)+'Mark Up'!$D$9+'Mark Up'!$D$10+'Mark Up'!$D$11)</f>
        <v>2.1725000000000003</v>
      </c>
      <c r="F420" s="12" t="s">
        <v>1505</v>
      </c>
      <c r="G420" s="1">
        <v>1.47</v>
      </c>
      <c r="H420" s="1">
        <f>IF(OR(G420="",G420=0),"", (((G420*'Mark Up'!$D$3)+G420)*1.1)+'Mark Up'!$D$9+'Mark Up'!$D$10+'Mark Up'!$D$11)</f>
        <v>4.0425000000000004</v>
      </c>
    </row>
    <row r="421" spans="2:16" ht="13.5" customHeight="1">
      <c r="B421" s="12" t="s">
        <v>1506</v>
      </c>
      <c r="C421" s="1">
        <v>0.79</v>
      </c>
      <c r="D421" s="1">
        <f>IF(OR(C421="",C421=0),"", (((C421*'Mark Up'!$D$3)+C421)*1.1)+'Mark Up'!$D$9+'Mark Up'!$D$10+'Mark Up'!$D$11)</f>
        <v>2.1725000000000003</v>
      </c>
      <c r="F421" s="12" t="s">
        <v>1507</v>
      </c>
      <c r="G421" s="1">
        <v>1.47</v>
      </c>
      <c r="H421" s="1">
        <f>IF(OR(G421="",G421=0),"", (((G421*'Mark Up'!$D$3)+G421)*1.1)+'Mark Up'!$D$9+'Mark Up'!$D$10+'Mark Up'!$D$11)</f>
        <v>4.0425000000000004</v>
      </c>
    </row>
    <row r="422" spans="2:16" ht="13.5" customHeight="1">
      <c r="B422" s="12" t="s">
        <v>1508</v>
      </c>
      <c r="C422" s="1">
        <v>0.79</v>
      </c>
      <c r="D422" s="1">
        <f>IF(OR(C422="",C422=0),"", (((C422*'Mark Up'!$D$3)+C422)*1.1)+'Mark Up'!$D$9+'Mark Up'!$D$10+'Mark Up'!$D$11)</f>
        <v>2.1725000000000003</v>
      </c>
      <c r="F422" s="12" t="s">
        <v>1509</v>
      </c>
      <c r="G422" s="1">
        <v>1.47</v>
      </c>
      <c r="H422" s="1">
        <f>IF(OR(G422="",G422=0),"", (((G422*'Mark Up'!$D$3)+G422)*1.1)+'Mark Up'!$D$9+'Mark Up'!$D$10+'Mark Up'!$D$11)</f>
        <v>4.0425000000000004</v>
      </c>
    </row>
    <row r="423" spans="2:16" ht="13.5" customHeight="1">
      <c r="B423" s="12" t="s">
        <v>1510</v>
      </c>
      <c r="C423" s="1">
        <v>0.79</v>
      </c>
      <c r="D423" s="1">
        <f>IF(OR(C423="",C423=0),"", (((C423*'Mark Up'!$D$3)+C423)*1.1)+'Mark Up'!$D$9+'Mark Up'!$D$10+'Mark Up'!$D$11)</f>
        <v>2.1725000000000003</v>
      </c>
      <c r="F423" s="12" t="s">
        <v>1511</v>
      </c>
      <c r="G423" s="1">
        <v>1.47</v>
      </c>
      <c r="H423" s="1">
        <f>IF(OR(G423="",G423=0),"", (((G423*'Mark Up'!$D$3)+G423)*1.1)+'Mark Up'!$D$9+'Mark Up'!$D$10+'Mark Up'!$D$11)</f>
        <v>4.0425000000000004</v>
      </c>
    </row>
    <row r="424" spans="2:16" ht="13.5" customHeight="1">
      <c r="B424" s="12" t="s">
        <v>1512</v>
      </c>
      <c r="C424" s="1">
        <v>0.79</v>
      </c>
      <c r="D424" s="1">
        <f>IF(OR(C424="",C424=0),"", (((C424*'Mark Up'!$D$3)+C424)*1.1)+'Mark Up'!$D$9+'Mark Up'!$D$10+'Mark Up'!$D$11)</f>
        <v>2.1725000000000003</v>
      </c>
      <c r="F424" s="12" t="s">
        <v>1513</v>
      </c>
      <c r="G424" s="1">
        <v>1.47</v>
      </c>
      <c r="H424" s="1">
        <f>IF(OR(G424="",G424=0),"", (((G424*'Mark Up'!$D$3)+G424)*1.1)+'Mark Up'!$D$9+'Mark Up'!$D$10+'Mark Up'!$D$11)</f>
        <v>4.0425000000000004</v>
      </c>
    </row>
    <row r="425" spans="2:16" ht="13.5" customHeight="1">
      <c r="B425" s="12" t="s">
        <v>1514</v>
      </c>
      <c r="C425" s="1">
        <v>0.79</v>
      </c>
      <c r="D425" s="1">
        <f>IF(OR(C425="",C425=0),"", (((C425*'Mark Up'!$D$3)+C425)*1.1)+'Mark Up'!$D$9+'Mark Up'!$D$10+'Mark Up'!$D$11)</f>
        <v>2.1725000000000003</v>
      </c>
      <c r="F425" s="12" t="s">
        <v>1515</v>
      </c>
      <c r="G425" s="1">
        <v>1.47</v>
      </c>
      <c r="H425" s="1">
        <f>IF(OR(G425="",G425=0),"", (((G425*'Mark Up'!$D$3)+G425)*1.1)+'Mark Up'!$D$9+'Mark Up'!$D$10+'Mark Up'!$D$11)</f>
        <v>4.0425000000000004</v>
      </c>
    </row>
    <row r="426" spans="2:16" ht="13.5" customHeight="1">
      <c r="B426" s="12" t="s">
        <v>1516</v>
      </c>
      <c r="C426" s="1">
        <v>0.79</v>
      </c>
      <c r="D426" s="1">
        <f>IF(OR(C426="",C426=0),"", (((C426*'Mark Up'!$D$3)+C426)*1.1)+'Mark Up'!$D$9+'Mark Up'!$D$10+'Mark Up'!$D$11)</f>
        <v>2.1725000000000003</v>
      </c>
      <c r="F426" s="12" t="s">
        <v>1517</v>
      </c>
      <c r="G426" s="1">
        <v>1.47</v>
      </c>
      <c r="H426" s="1">
        <f>IF(OR(G426="",G426=0),"", (((G426*'Mark Up'!$D$3)+G426)*1.1)+'Mark Up'!$D$9+'Mark Up'!$D$10+'Mark Up'!$D$11)</f>
        <v>4.0425000000000004</v>
      </c>
    </row>
    <row r="427" spans="2:16" ht="13.5" customHeight="1">
      <c r="B427" s="12" t="s">
        <v>1518</v>
      </c>
      <c r="C427" s="1">
        <v>0.79</v>
      </c>
      <c r="D427" s="1">
        <f>IF(OR(C427="",C427=0),"", (((C427*'Mark Up'!$D$3)+C427)*1.1)+'Mark Up'!$D$9+'Mark Up'!$D$10+'Mark Up'!$D$11)</f>
        <v>2.1725000000000003</v>
      </c>
      <c r="F427" s="12" t="s">
        <v>1519</v>
      </c>
      <c r="G427" s="1">
        <v>1.47</v>
      </c>
      <c r="H427" s="1">
        <f>IF(OR(G427="",G427=0),"", (((G427*'Mark Up'!$D$3)+G427)*1.1)+'Mark Up'!$D$9+'Mark Up'!$D$10+'Mark Up'!$D$11)</f>
        <v>4.0425000000000004</v>
      </c>
    </row>
    <row r="428" spans="2:16" ht="13.5" customHeight="1">
      <c r="B428" s="13" t="s">
        <v>1520</v>
      </c>
      <c r="C428" s="2">
        <v>0.79</v>
      </c>
      <c r="D428" s="2">
        <f>IF(OR(C428="",C428=0),"", (((C428*'Mark Up'!$D$3)+C428)*1.1)+'Mark Up'!$D$9+'Mark Up'!$D$10+'Mark Up'!$D$11)</f>
        <v>2.1725000000000003</v>
      </c>
      <c r="F428" s="13" t="s">
        <v>1521</v>
      </c>
      <c r="G428" s="2">
        <v>1.47</v>
      </c>
      <c r="H428" s="2">
        <f>IF(OR(G428="",G428=0),"", (((G428*'Mark Up'!$D$3)+G428)*1.1)+'Mark Up'!$D$9+'Mark Up'!$D$10+'Mark Up'!$D$11)</f>
        <v>4.0425000000000004</v>
      </c>
    </row>
    <row r="429" spans="2:16" ht="13.5" customHeight="1"/>
    <row r="430" spans="2:16" ht="13.5" customHeight="1">
      <c r="B430" s="11" t="s">
        <v>1522</v>
      </c>
      <c r="F430" s="11" t="s">
        <v>1523</v>
      </c>
      <c r="J430" s="11" t="s">
        <v>1524</v>
      </c>
      <c r="N430" s="11" t="s">
        <v>1525</v>
      </c>
    </row>
    <row r="431" spans="2:16" ht="13.5" customHeight="1">
      <c r="B431" s="12" t="s">
        <v>1526</v>
      </c>
      <c r="C431" s="1">
        <v>0.39</v>
      </c>
      <c r="D431" s="1">
        <f>IF(OR(C431="",C431=0),"", (((C431*'Mark Up'!$D$3)+C431)*1.1)+'Mark Up'!$D$9+'Mark Up'!$D$10+'Mark Up'!$D$11)</f>
        <v>1.0725</v>
      </c>
      <c r="F431" s="12" t="s">
        <v>1527</v>
      </c>
      <c r="G431" s="1">
        <v>0.45</v>
      </c>
      <c r="H431" s="1">
        <f>IF(OR(G431="",G431=0),"", (((G431*'Mark Up'!$D$3)+G431)*1.1)+'Mark Up'!$D$9+'Mark Up'!$D$10+'Mark Up'!$D$11)</f>
        <v>1.2375</v>
      </c>
      <c r="J431" s="12" t="s">
        <v>1528</v>
      </c>
      <c r="K431" s="1">
        <v>0.5</v>
      </c>
      <c r="L431" s="1">
        <f>IF(OR(K431="",K431=0),"", (((K431*'Mark Up'!$D$3)+K431)*1.1)+'Mark Up'!$D$9+'Mark Up'!$D$10+'Mark Up'!$D$11)</f>
        <v>1.375</v>
      </c>
      <c r="N431" s="12" t="s">
        <v>1529</v>
      </c>
      <c r="O431" s="1">
        <v>1.78</v>
      </c>
      <c r="P431" s="1">
        <f>IF(OR(O431="",O431=0),"", (((O431*'Mark Up'!$D$3)+O431)*1.1)+'Mark Up'!$D$9+'Mark Up'!$D$10+'Mark Up'!$D$11)</f>
        <v>4.8950000000000005</v>
      </c>
    </row>
    <row r="432" spans="2:16" ht="13.5" customHeight="1">
      <c r="B432" s="12" t="s">
        <v>1530</v>
      </c>
      <c r="C432" s="1">
        <v>0.39</v>
      </c>
      <c r="D432" s="1">
        <f>IF(OR(C432="",C432=0),"", (((C432*'Mark Up'!$D$3)+C432)*1.1)+'Mark Up'!$D$9+'Mark Up'!$D$10+'Mark Up'!$D$11)</f>
        <v>1.0725</v>
      </c>
      <c r="F432" s="12" t="s">
        <v>1531</v>
      </c>
      <c r="G432" s="1">
        <v>0.45</v>
      </c>
      <c r="H432" s="1">
        <f>IF(OR(G432="",G432=0),"", (((G432*'Mark Up'!$D$3)+G432)*1.1)+'Mark Up'!$D$9+'Mark Up'!$D$10+'Mark Up'!$D$11)</f>
        <v>1.2375</v>
      </c>
      <c r="J432" s="12" t="s">
        <v>1532</v>
      </c>
      <c r="K432" s="1">
        <v>0.5</v>
      </c>
      <c r="L432" s="1">
        <f>IF(OR(K432="",K432=0),"", (((K432*'Mark Up'!$D$3)+K432)*1.1)+'Mark Up'!$D$9+'Mark Up'!$D$10+'Mark Up'!$D$11)</f>
        <v>1.375</v>
      </c>
      <c r="N432" s="12" t="s">
        <v>1533</v>
      </c>
      <c r="O432" s="1">
        <v>1.78</v>
      </c>
      <c r="P432" s="1">
        <f>IF(OR(O432="",O432=0),"", (((O432*'Mark Up'!$D$3)+O432)*1.1)+'Mark Up'!$D$9+'Mark Up'!$D$10+'Mark Up'!$D$11)</f>
        <v>4.8950000000000005</v>
      </c>
    </row>
    <row r="433" spans="2:16" ht="13.5" customHeight="1">
      <c r="B433" s="12" t="s">
        <v>1534</v>
      </c>
      <c r="C433" s="1">
        <v>0.39</v>
      </c>
      <c r="D433" s="1">
        <f>IF(OR(C433="",C433=0),"", (((C433*'Mark Up'!$D$3)+C433)*1.1)+'Mark Up'!$D$9+'Mark Up'!$D$10+'Mark Up'!$D$11)</f>
        <v>1.0725</v>
      </c>
      <c r="F433" s="12" t="s">
        <v>1535</v>
      </c>
      <c r="G433" s="1">
        <v>0.48</v>
      </c>
      <c r="H433" s="1">
        <f>IF(OR(G433="",G433=0),"", (((G433*'Mark Up'!$D$3)+G433)*1.1)+'Mark Up'!$D$9+'Mark Up'!$D$10+'Mark Up'!$D$11)</f>
        <v>1.32</v>
      </c>
      <c r="J433" s="12" t="s">
        <v>1536</v>
      </c>
      <c r="K433" s="1">
        <v>0.5</v>
      </c>
      <c r="L433" s="1">
        <f>IF(OR(K433="",K433=0),"", (((K433*'Mark Up'!$D$3)+K433)*1.1)+'Mark Up'!$D$9+'Mark Up'!$D$10+'Mark Up'!$D$11)</f>
        <v>1.375</v>
      </c>
      <c r="N433" s="12" t="s">
        <v>1537</v>
      </c>
      <c r="O433" s="1">
        <v>1.88</v>
      </c>
      <c r="P433" s="1">
        <f>IF(OR(O433="",O433=0),"", (((O433*'Mark Up'!$D$3)+O433)*1.1)+'Mark Up'!$D$9+'Mark Up'!$D$10+'Mark Up'!$D$11)</f>
        <v>5.17</v>
      </c>
    </row>
    <row r="434" spans="2:16" ht="13.5" customHeight="1">
      <c r="B434" s="12" t="s">
        <v>1538</v>
      </c>
      <c r="C434" s="1">
        <v>0.39</v>
      </c>
      <c r="D434" s="1">
        <f>IF(OR(C434="",C434=0),"", (((C434*'Mark Up'!$D$3)+C434)*1.1)+'Mark Up'!$D$9+'Mark Up'!$D$10+'Mark Up'!$D$11)</f>
        <v>1.0725</v>
      </c>
      <c r="F434" s="12" t="s">
        <v>1539</v>
      </c>
      <c r="G434" s="1">
        <v>0.48</v>
      </c>
      <c r="H434" s="1">
        <f>IF(OR(G434="",G434=0),"", (((G434*'Mark Up'!$D$3)+G434)*1.1)+'Mark Up'!$D$9+'Mark Up'!$D$10+'Mark Up'!$D$11)</f>
        <v>1.32</v>
      </c>
      <c r="J434" s="12" t="s">
        <v>1540</v>
      </c>
      <c r="K434" s="1">
        <v>0.5</v>
      </c>
      <c r="L434" s="1">
        <f>IF(OR(K434="",K434=0),"", (((K434*'Mark Up'!$D$3)+K434)*1.1)+'Mark Up'!$D$9+'Mark Up'!$D$10+'Mark Up'!$D$11)</f>
        <v>1.375</v>
      </c>
      <c r="N434" s="12" t="s">
        <v>1541</v>
      </c>
      <c r="O434" s="1">
        <v>1.88</v>
      </c>
      <c r="P434" s="1">
        <f>IF(OR(O434="",O434=0),"", (((O434*'Mark Up'!$D$3)+O434)*1.1)+'Mark Up'!$D$9+'Mark Up'!$D$10+'Mark Up'!$D$11)</f>
        <v>5.17</v>
      </c>
    </row>
    <row r="435" spans="2:16" ht="13.5" customHeight="1">
      <c r="B435" s="12" t="s">
        <v>1542</v>
      </c>
      <c r="C435" s="1">
        <v>0.39</v>
      </c>
      <c r="D435" s="1">
        <f>IF(OR(C435="",C435=0),"", (((C435*'Mark Up'!$D$3)+C435)*1.1)+'Mark Up'!$D$9+'Mark Up'!$D$10+'Mark Up'!$D$11)</f>
        <v>1.0725</v>
      </c>
      <c r="F435" s="12" t="s">
        <v>1543</v>
      </c>
      <c r="G435" s="1">
        <v>0.48</v>
      </c>
      <c r="H435" s="1">
        <f>IF(OR(G435="",G435=0),"", (((G435*'Mark Up'!$D$3)+G435)*1.1)+'Mark Up'!$D$9+'Mark Up'!$D$10+'Mark Up'!$D$11)</f>
        <v>1.32</v>
      </c>
      <c r="J435" s="12" t="s">
        <v>1544</v>
      </c>
      <c r="K435" s="1">
        <v>0.5</v>
      </c>
      <c r="L435" s="1">
        <f>IF(OR(K435="",K435=0),"", (((K435*'Mark Up'!$D$3)+K435)*1.1)+'Mark Up'!$D$9+'Mark Up'!$D$10+'Mark Up'!$D$11)</f>
        <v>1.375</v>
      </c>
      <c r="N435" s="12" t="s">
        <v>1545</v>
      </c>
      <c r="O435" s="1">
        <v>1.88</v>
      </c>
      <c r="P435" s="1">
        <f>IF(OR(O435="",O435=0),"", (((O435*'Mark Up'!$D$3)+O435)*1.1)+'Mark Up'!$D$9+'Mark Up'!$D$10+'Mark Up'!$D$11)</f>
        <v>5.17</v>
      </c>
    </row>
    <row r="436" spans="2:16" ht="13.5" customHeight="1">
      <c r="B436" s="12" t="s">
        <v>1546</v>
      </c>
      <c r="C436" s="1">
        <v>0.39</v>
      </c>
      <c r="D436" s="1">
        <f>IF(OR(C436="",C436=0),"", (((C436*'Mark Up'!$D$3)+C436)*1.1)+'Mark Up'!$D$9+'Mark Up'!$D$10+'Mark Up'!$D$11)</f>
        <v>1.0725</v>
      </c>
      <c r="F436" s="12" t="s">
        <v>1547</v>
      </c>
      <c r="G436" s="1">
        <v>0.48</v>
      </c>
      <c r="H436" s="1">
        <f>IF(OR(G436="",G436=0),"", (((G436*'Mark Up'!$D$3)+G436)*1.1)+'Mark Up'!$D$9+'Mark Up'!$D$10+'Mark Up'!$D$11)</f>
        <v>1.32</v>
      </c>
      <c r="J436" s="12" t="s">
        <v>1548</v>
      </c>
      <c r="K436" s="1">
        <v>0.5</v>
      </c>
      <c r="L436" s="1">
        <f>IF(OR(K436="",K436=0),"", (((K436*'Mark Up'!$D$3)+K436)*1.1)+'Mark Up'!$D$9+'Mark Up'!$D$10+'Mark Up'!$D$11)</f>
        <v>1.375</v>
      </c>
      <c r="N436" s="12" t="s">
        <v>1549</v>
      </c>
      <c r="O436" s="1">
        <v>1.88</v>
      </c>
      <c r="P436" s="1">
        <f>IF(OR(O436="",O436=0),"", (((O436*'Mark Up'!$D$3)+O436)*1.1)+'Mark Up'!$D$9+'Mark Up'!$D$10+'Mark Up'!$D$11)</f>
        <v>5.17</v>
      </c>
    </row>
    <row r="437" spans="2:16" ht="13.5" customHeight="1">
      <c r="B437" s="12" t="s">
        <v>1550</v>
      </c>
      <c r="C437" s="1">
        <v>0.39</v>
      </c>
      <c r="D437" s="1">
        <f>IF(OR(C437="",C437=0),"", (((C437*'Mark Up'!$D$3)+C437)*1.1)+'Mark Up'!$D$9+'Mark Up'!$D$10+'Mark Up'!$D$11)</f>
        <v>1.0725</v>
      </c>
      <c r="F437" s="12" t="s">
        <v>1551</v>
      </c>
      <c r="G437" s="1">
        <v>0.48</v>
      </c>
      <c r="H437" s="1">
        <f>IF(OR(G437="",G437=0),"", (((G437*'Mark Up'!$D$3)+G437)*1.1)+'Mark Up'!$D$9+'Mark Up'!$D$10+'Mark Up'!$D$11)</f>
        <v>1.32</v>
      </c>
      <c r="J437" s="12" t="s">
        <v>1552</v>
      </c>
      <c r="K437" s="1">
        <v>0.5</v>
      </c>
      <c r="L437" s="1">
        <f>IF(OR(K437="",K437=0),"", (((K437*'Mark Up'!$D$3)+K437)*1.1)+'Mark Up'!$D$9+'Mark Up'!$D$10+'Mark Up'!$D$11)</f>
        <v>1.375</v>
      </c>
      <c r="N437" s="12" t="s">
        <v>1553</v>
      </c>
      <c r="O437" s="1">
        <v>1.88</v>
      </c>
      <c r="P437" s="1">
        <f>IF(OR(O437="",O437=0),"", (((O437*'Mark Up'!$D$3)+O437)*1.1)+'Mark Up'!$D$9+'Mark Up'!$D$10+'Mark Up'!$D$11)</f>
        <v>5.17</v>
      </c>
    </row>
    <row r="438" spans="2:16" ht="13.5" customHeight="1">
      <c r="B438" s="12" t="s">
        <v>1554</v>
      </c>
      <c r="C438" s="1">
        <v>0.39</v>
      </c>
      <c r="D438" s="1">
        <f>IF(OR(C438="",C438=0),"", (((C438*'Mark Up'!$D$3)+C438)*1.1)+'Mark Up'!$D$9+'Mark Up'!$D$10+'Mark Up'!$D$11)</f>
        <v>1.0725</v>
      </c>
      <c r="F438" s="12" t="s">
        <v>1555</v>
      </c>
      <c r="G438" s="1">
        <v>0.39</v>
      </c>
      <c r="H438" s="1">
        <f>IF(OR(G438="",G438=0),"", (((G438*'Mark Up'!$D$3)+G438)*1.1)+'Mark Up'!$D$9+'Mark Up'!$D$10+'Mark Up'!$D$11)</f>
        <v>1.0725</v>
      </c>
      <c r="J438" s="12" t="s">
        <v>1556</v>
      </c>
      <c r="K438" s="1">
        <v>0.5</v>
      </c>
      <c r="L438" s="1">
        <f>IF(OR(K438="",K438=0),"", (((K438*'Mark Up'!$D$3)+K438)*1.1)+'Mark Up'!$D$9+'Mark Up'!$D$10+'Mark Up'!$D$11)</f>
        <v>1.375</v>
      </c>
      <c r="N438" s="12" t="s">
        <v>1557</v>
      </c>
      <c r="O438" s="1">
        <v>1.88</v>
      </c>
      <c r="P438" s="1">
        <f>IF(OR(O438="",O438=0),"", (((O438*'Mark Up'!$D$3)+O438)*1.1)+'Mark Up'!$D$9+'Mark Up'!$D$10+'Mark Up'!$D$11)</f>
        <v>5.17</v>
      </c>
    </row>
    <row r="439" spans="2:16" ht="13.5" customHeight="1">
      <c r="B439" s="12" t="s">
        <v>1558</v>
      </c>
      <c r="C439" s="1">
        <v>0.39</v>
      </c>
      <c r="D439" s="1">
        <f>IF(OR(C439="",C439=0),"", (((C439*'Mark Up'!$D$3)+C439)*1.1)+'Mark Up'!$D$9+'Mark Up'!$D$10+'Mark Up'!$D$11)</f>
        <v>1.0725</v>
      </c>
      <c r="F439" s="12" t="s">
        <v>1559</v>
      </c>
      <c r="G439" s="1">
        <v>0.39</v>
      </c>
      <c r="H439" s="1">
        <f>IF(OR(G439="",G439=0),"", (((G439*'Mark Up'!$D$3)+G439)*1.1)+'Mark Up'!$D$9+'Mark Up'!$D$10+'Mark Up'!$D$11)</f>
        <v>1.0725</v>
      </c>
      <c r="J439" s="12" t="s">
        <v>1560</v>
      </c>
      <c r="K439" s="1">
        <v>0.5</v>
      </c>
      <c r="L439" s="1">
        <f>IF(OR(K439="",K439=0),"", (((K439*'Mark Up'!$D$3)+K439)*1.1)+'Mark Up'!$D$9+'Mark Up'!$D$10+'Mark Up'!$D$11)</f>
        <v>1.375</v>
      </c>
      <c r="N439" s="12" t="s">
        <v>1561</v>
      </c>
      <c r="O439" s="1">
        <v>1.99</v>
      </c>
      <c r="P439" s="1">
        <f>IF(OR(O439="",O439=0),"", (((O439*'Mark Up'!$D$3)+O439)*1.1)+'Mark Up'!$D$9+'Mark Up'!$D$10+'Mark Up'!$D$11)</f>
        <v>5.4725000000000001</v>
      </c>
    </row>
    <row r="440" spans="2:16" ht="13.5" customHeight="1">
      <c r="B440" s="12" t="s">
        <v>1562</v>
      </c>
      <c r="C440" s="1">
        <v>0.39</v>
      </c>
      <c r="D440" s="1">
        <f>IF(OR(C440="",C440=0),"", (((C440*'Mark Up'!$D$3)+C440)*1.1)+'Mark Up'!$D$9+'Mark Up'!$D$10+'Mark Up'!$D$11)</f>
        <v>1.0725</v>
      </c>
      <c r="F440" s="13" t="s">
        <v>1563</v>
      </c>
      <c r="G440" s="2">
        <v>0.39</v>
      </c>
      <c r="H440" s="2">
        <f>IF(OR(G440="",G440=0),"", (((G440*'Mark Up'!$D$3)+G440)*1.1)+'Mark Up'!$D$9+'Mark Up'!$D$10+'Mark Up'!$D$11)</f>
        <v>1.0725</v>
      </c>
      <c r="J440" s="12" t="s">
        <v>1564</v>
      </c>
      <c r="K440" s="1">
        <v>0.5</v>
      </c>
      <c r="L440" s="1">
        <f>IF(OR(K440="",K440=0),"", (((K440*'Mark Up'!$D$3)+K440)*1.1)+'Mark Up'!$D$9+'Mark Up'!$D$10+'Mark Up'!$D$11)</f>
        <v>1.375</v>
      </c>
      <c r="N440" s="12" t="s">
        <v>1565</v>
      </c>
      <c r="O440" s="1">
        <v>1.99</v>
      </c>
      <c r="P440" s="1">
        <f>IF(OR(O440="",O440=0),"", (((O440*'Mark Up'!$D$3)+O440)*1.1)+'Mark Up'!$D$9+'Mark Up'!$D$10+'Mark Up'!$D$11)</f>
        <v>5.4725000000000001</v>
      </c>
    </row>
    <row r="441" spans="2:16" ht="13.5" customHeight="1">
      <c r="B441" s="12" t="s">
        <v>1566</v>
      </c>
      <c r="C441" s="1">
        <v>0.39</v>
      </c>
      <c r="D441" s="1">
        <f>IF(OR(C441="",C441=0),"", (((C441*'Mark Up'!$D$3)+C441)*1.1)+'Mark Up'!$D$9+'Mark Up'!$D$10+'Mark Up'!$D$11)</f>
        <v>1.0725</v>
      </c>
      <c r="J441" s="12" t="s">
        <v>1567</v>
      </c>
      <c r="K441" s="1">
        <v>0.5</v>
      </c>
      <c r="L441" s="1">
        <f>IF(OR(K441="",K441=0),"", (((K441*'Mark Up'!$D$3)+K441)*1.1)+'Mark Up'!$D$9+'Mark Up'!$D$10+'Mark Up'!$D$11)</f>
        <v>1.375</v>
      </c>
      <c r="N441" s="12" t="s">
        <v>1568</v>
      </c>
      <c r="O441" s="1">
        <v>1.99</v>
      </c>
      <c r="P441" s="1">
        <f>IF(OR(O441="",O441=0),"", (((O441*'Mark Up'!$D$3)+O441)*1.1)+'Mark Up'!$D$9+'Mark Up'!$D$10+'Mark Up'!$D$11)</f>
        <v>5.4725000000000001</v>
      </c>
    </row>
    <row r="442" spans="2:16" ht="13.5" customHeight="1">
      <c r="B442" s="12" t="s">
        <v>1569</v>
      </c>
      <c r="C442" s="1">
        <v>0.39</v>
      </c>
      <c r="D442" s="1">
        <f>IF(OR(C442="",C442=0),"", (((C442*'Mark Up'!$D$3)+C442)*1.1)+'Mark Up'!$D$9+'Mark Up'!$D$10+'Mark Up'!$D$11)</f>
        <v>1.0725</v>
      </c>
      <c r="J442" s="12" t="s">
        <v>1570</v>
      </c>
      <c r="K442" s="1">
        <v>0.5</v>
      </c>
      <c r="L442" s="1">
        <f>IF(OR(K442="",K442=0),"", (((K442*'Mark Up'!$D$3)+K442)*1.1)+'Mark Up'!$D$9+'Mark Up'!$D$10+'Mark Up'!$D$11)</f>
        <v>1.375</v>
      </c>
      <c r="N442" s="12" t="s">
        <v>1571</v>
      </c>
      <c r="O442" s="1">
        <v>1.99</v>
      </c>
      <c r="P442" s="1">
        <f>IF(OR(O442="",O442=0),"", (((O442*'Mark Up'!$D$3)+O442)*1.1)+'Mark Up'!$D$9+'Mark Up'!$D$10+'Mark Up'!$D$11)</f>
        <v>5.4725000000000001</v>
      </c>
    </row>
    <row r="443" spans="2:16" ht="13.5" customHeight="1">
      <c r="B443" s="12" t="s">
        <v>1572</v>
      </c>
      <c r="C443" s="1">
        <v>0.39</v>
      </c>
      <c r="D443" s="1">
        <f>IF(OR(C443="",C443=0),"", (((C443*'Mark Up'!$D$3)+C443)*1.1)+'Mark Up'!$D$9+'Mark Up'!$D$10+'Mark Up'!$D$11)</f>
        <v>1.0725</v>
      </c>
      <c r="J443" s="12" t="s">
        <v>1573</v>
      </c>
      <c r="K443" s="1">
        <v>0.5</v>
      </c>
      <c r="L443" s="1">
        <f>IF(OR(K443="",K443=0),"", (((K443*'Mark Up'!$D$3)+K443)*1.1)+'Mark Up'!$D$9+'Mark Up'!$D$10+'Mark Up'!$D$11)</f>
        <v>1.375</v>
      </c>
      <c r="N443" s="12" t="s">
        <v>1574</v>
      </c>
      <c r="O443" s="1">
        <v>1.99</v>
      </c>
      <c r="P443" s="1">
        <f>IF(OR(O443="",O443=0),"", (((O443*'Mark Up'!$D$3)+O443)*1.1)+'Mark Up'!$D$9+'Mark Up'!$D$10+'Mark Up'!$D$11)</f>
        <v>5.4725000000000001</v>
      </c>
    </row>
    <row r="444" spans="2:16" ht="13.5" customHeight="1">
      <c r="B444" s="12" t="s">
        <v>1575</v>
      </c>
      <c r="C444" s="1">
        <v>0.39</v>
      </c>
      <c r="D444" s="1">
        <f>IF(OR(C444="",C444=0),"", (((C444*'Mark Up'!$D$3)+C444)*1.1)+'Mark Up'!$D$9+'Mark Up'!$D$10+'Mark Up'!$D$11)</f>
        <v>1.0725</v>
      </c>
      <c r="J444" s="12" t="s">
        <v>1576</v>
      </c>
      <c r="K444" s="1">
        <v>0.5</v>
      </c>
      <c r="L444" s="1">
        <f>IF(OR(K444="",K444=0),"", (((K444*'Mark Up'!$D$3)+K444)*1.1)+'Mark Up'!$D$9+'Mark Up'!$D$10+'Mark Up'!$D$11)</f>
        <v>1.375</v>
      </c>
      <c r="N444" s="12" t="s">
        <v>1577</v>
      </c>
      <c r="O444" s="1">
        <v>1.99</v>
      </c>
      <c r="P444" s="1">
        <f>IF(OR(O444="",O444=0),"", (((O444*'Mark Up'!$D$3)+O444)*1.1)+'Mark Up'!$D$9+'Mark Up'!$D$10+'Mark Up'!$D$11)</f>
        <v>5.4725000000000001</v>
      </c>
    </row>
    <row r="445" spans="2:16" ht="13.5" customHeight="1">
      <c r="B445" s="12" t="s">
        <v>1578</v>
      </c>
      <c r="C445" s="1">
        <v>0.39</v>
      </c>
      <c r="D445" s="1">
        <f>IF(OR(C445="",C445=0),"", (((C445*'Mark Up'!$D$3)+C445)*1.1)+'Mark Up'!$D$9+'Mark Up'!$D$10+'Mark Up'!$D$11)</f>
        <v>1.0725</v>
      </c>
      <c r="J445" s="12" t="s">
        <v>1579</v>
      </c>
      <c r="K445" s="1">
        <v>0.5</v>
      </c>
      <c r="L445" s="1">
        <f>IF(OR(K445="",K445=0),"", (((K445*'Mark Up'!$D$3)+K445)*1.1)+'Mark Up'!$D$9+'Mark Up'!$D$10+'Mark Up'!$D$11)</f>
        <v>1.375</v>
      </c>
      <c r="N445" s="12" t="s">
        <v>1580</v>
      </c>
      <c r="O445" s="1">
        <v>2.2599999999999998</v>
      </c>
      <c r="P445" s="1">
        <f>IF(OR(O445="",O445=0),"", (((O445*'Mark Up'!$D$3)+O445)*1.1)+'Mark Up'!$D$9+'Mark Up'!$D$10+'Mark Up'!$D$11)</f>
        <v>6.2149999999999999</v>
      </c>
    </row>
    <row r="446" spans="2:16" ht="13.5" customHeight="1">
      <c r="B446" s="12" t="s">
        <v>1581</v>
      </c>
      <c r="C446" s="1">
        <v>0.39</v>
      </c>
      <c r="D446" s="1">
        <f>IF(OR(C446="",C446=0),"", (((C446*'Mark Up'!$D$3)+C446)*1.1)+'Mark Up'!$D$9+'Mark Up'!$D$10+'Mark Up'!$D$11)</f>
        <v>1.0725</v>
      </c>
      <c r="J446" s="12" t="s">
        <v>1582</v>
      </c>
      <c r="K446" s="1">
        <v>0.5</v>
      </c>
      <c r="L446" s="1">
        <f>IF(OR(K446="",K446=0),"", (((K446*'Mark Up'!$D$3)+K446)*1.1)+'Mark Up'!$D$9+'Mark Up'!$D$10+'Mark Up'!$D$11)</f>
        <v>1.375</v>
      </c>
      <c r="N446" s="12" t="s">
        <v>1583</v>
      </c>
      <c r="O446" s="1">
        <v>2.2599999999999998</v>
      </c>
      <c r="P446" s="1">
        <f>IF(OR(O446="",O446=0),"", (((O446*'Mark Up'!$D$3)+O446)*1.1)+'Mark Up'!$D$9+'Mark Up'!$D$10+'Mark Up'!$D$11)</f>
        <v>6.2149999999999999</v>
      </c>
    </row>
    <row r="447" spans="2:16" ht="13.5" customHeight="1">
      <c r="B447" s="12" t="s">
        <v>1584</v>
      </c>
      <c r="C447" s="1">
        <v>0.39</v>
      </c>
      <c r="D447" s="1">
        <f>IF(OR(C447="",C447=0),"", (((C447*'Mark Up'!$D$3)+C447)*1.1)+'Mark Up'!$D$9+'Mark Up'!$D$10+'Mark Up'!$D$11)</f>
        <v>1.0725</v>
      </c>
      <c r="J447" s="12" t="s">
        <v>1585</v>
      </c>
      <c r="K447" s="1">
        <v>0.5</v>
      </c>
      <c r="L447" s="1">
        <f>IF(OR(K447="",K447=0),"", (((K447*'Mark Up'!$D$3)+K447)*1.1)+'Mark Up'!$D$9+'Mark Up'!$D$10+'Mark Up'!$D$11)</f>
        <v>1.375</v>
      </c>
      <c r="N447" s="13" t="s">
        <v>1586</v>
      </c>
      <c r="O447" s="2">
        <v>2.2599999999999998</v>
      </c>
      <c r="P447" s="2">
        <f>IF(OR(O447="",O447=0),"", (((O447*'Mark Up'!$D$3)+O447)*1.1)+'Mark Up'!$D$9+'Mark Up'!$D$10+'Mark Up'!$D$11)</f>
        <v>6.2149999999999999</v>
      </c>
    </row>
    <row r="448" spans="2:16" ht="13.5" customHeight="1">
      <c r="B448" s="12" t="s">
        <v>1587</v>
      </c>
      <c r="C448" s="1">
        <v>0.45</v>
      </c>
      <c r="D448" s="1">
        <f>IF(OR(C448="",C448=0),"", (((C448*'Mark Up'!$D$3)+C448)*1.1)+'Mark Up'!$D$9+'Mark Up'!$D$10+'Mark Up'!$D$11)</f>
        <v>1.2375</v>
      </c>
      <c r="J448" s="13" t="s">
        <v>1588</v>
      </c>
      <c r="K448" s="2">
        <v>0.5</v>
      </c>
      <c r="L448" s="2">
        <f>IF(OR(K448="",K448=0),"", (((K448*'Mark Up'!$D$3)+K448)*1.1)+'Mark Up'!$D$9+'Mark Up'!$D$10+'Mark Up'!$D$11)</f>
        <v>1.375</v>
      </c>
      <c r="N448" s="12" t="s">
        <v>1589</v>
      </c>
      <c r="O448" s="1">
        <v>2.2599999999999998</v>
      </c>
      <c r="P448" s="1">
        <f>IF(OR(O448="",O448=0),"", (((O448*'Mark Up'!$D$3)+O448)*1.1)+'Mark Up'!$D$9+'Mark Up'!$D$10+'Mark Up'!$D$11)</f>
        <v>6.2149999999999999</v>
      </c>
    </row>
    <row r="449" spans="2:16" ht="13.5" customHeight="1">
      <c r="B449" s="13" t="s">
        <v>1590</v>
      </c>
      <c r="C449" s="2">
        <v>0.45</v>
      </c>
      <c r="D449" s="2">
        <f>IF(OR(C449="",C449=0),"", (((C449*'Mark Up'!$D$3)+C449)*1.1)+'Mark Up'!$D$9+'Mark Up'!$D$10+'Mark Up'!$D$11)</f>
        <v>1.2375</v>
      </c>
      <c r="N449" s="12" t="s">
        <v>1591</v>
      </c>
      <c r="O449" s="1">
        <v>2.2599999999999998</v>
      </c>
      <c r="P449" s="1">
        <f>IF(OR(O449="",O449=0),"", (((O449*'Mark Up'!$D$3)+O449)*1.1)+'Mark Up'!$D$9+'Mark Up'!$D$10+'Mark Up'!$D$11)</f>
        <v>6.2149999999999999</v>
      </c>
    </row>
    <row r="450" spans="2:16" ht="13.5" customHeight="1">
      <c r="N450" s="12" t="s">
        <v>1592</v>
      </c>
      <c r="O450" s="1">
        <v>2.2599999999999998</v>
      </c>
      <c r="P450" s="1">
        <f>IF(OR(O450="",O450=0),"", (((O450*'Mark Up'!$D$3)+O450)*1.1)+'Mark Up'!$D$9+'Mark Up'!$D$10+'Mark Up'!$D$11)</f>
        <v>6.2149999999999999</v>
      </c>
    </row>
    <row r="451" spans="2:16" ht="13.5" customHeight="1">
      <c r="N451" s="12" t="s">
        <v>1593</v>
      </c>
      <c r="O451" s="1">
        <v>2.68</v>
      </c>
      <c r="P451" s="1">
        <f>IF(OR(O451="",O451=0),"", (((O451*'Mark Up'!$D$3)+O451)*1.1)+'Mark Up'!$D$9+'Mark Up'!$D$10+'Mark Up'!$D$11)</f>
        <v>7.3700000000000019</v>
      </c>
    </row>
    <row r="452" spans="2:16" ht="13.5" customHeight="1">
      <c r="N452" s="12" t="s">
        <v>1594</v>
      </c>
      <c r="O452" s="1">
        <v>2.68</v>
      </c>
      <c r="P452" s="1">
        <f>IF(OR(O452="",O452=0),"", (((O452*'Mark Up'!$D$3)+O452)*1.1)+'Mark Up'!$D$9+'Mark Up'!$D$10+'Mark Up'!$D$11)</f>
        <v>7.3700000000000019</v>
      </c>
    </row>
    <row r="453" spans="2:16" ht="13.5" customHeight="1">
      <c r="N453" s="12" t="s">
        <v>1595</v>
      </c>
      <c r="O453" s="1">
        <v>2.68</v>
      </c>
      <c r="P453" s="1">
        <f>IF(OR(O453="",O453=0),"", (((O453*'Mark Up'!$D$3)+O453)*1.1)+'Mark Up'!$D$9+'Mark Up'!$D$10+'Mark Up'!$D$11)</f>
        <v>7.3700000000000019</v>
      </c>
    </row>
    <row r="454" spans="2:16" ht="13.5" customHeight="1">
      <c r="N454" s="13" t="s">
        <v>1596</v>
      </c>
      <c r="O454" s="2">
        <v>3.36</v>
      </c>
      <c r="P454" s="2">
        <f>IF(OR(O454="",O454=0),"", (((O454*'Mark Up'!$D$3)+O454)*1.1)+'Mark Up'!$D$9+'Mark Up'!$D$10+'Mark Up'!$D$11)</f>
        <v>9.240000000000002</v>
      </c>
    </row>
    <row r="455" spans="2:16" ht="13.5" customHeight="1"/>
    <row r="456" spans="2:16" ht="13.5" customHeight="1"/>
    <row r="457" spans="2:16" ht="13.5" customHeight="1"/>
    <row r="458" spans="2:16" ht="13.5" customHeight="1"/>
    <row r="459" spans="2:16" ht="13.5" customHeight="1"/>
    <row r="460" spans="2:16" ht="13.5" customHeight="1"/>
    <row r="461" spans="2:16" ht="13.5" customHeight="1"/>
    <row r="462" spans="2:16" ht="13.5" customHeight="1"/>
    <row r="463" spans="2:16" ht="13.5" customHeight="1"/>
    <row r="464" spans="2:16" ht="13.5" customHeight="1"/>
    <row r="465" spans="6:6" ht="13.5" customHeight="1"/>
    <row r="466" spans="6:6" ht="13.5" customHeight="1">
      <c r="F466" s="11"/>
    </row>
    <row r="467" spans="6:6" ht="13.5" customHeight="1"/>
    <row r="468" spans="6:6" ht="13.5" customHeight="1"/>
    <row r="469" spans="6:6" ht="13.5" customHeight="1"/>
    <row r="470" spans="6:6" ht="13.5" customHeight="1"/>
    <row r="471" spans="6:6" ht="13.5" customHeight="1"/>
    <row r="472" spans="6:6" ht="13.5" customHeight="1"/>
    <row r="473" spans="6:6" ht="13.5" customHeight="1"/>
    <row r="474" spans="6:6" ht="13.5" customHeight="1"/>
    <row r="475" spans="6:6" ht="13.5" customHeight="1"/>
    <row r="476" spans="6:6" ht="13.5" customHeight="1"/>
    <row r="477" spans="6:6" ht="13.5" customHeight="1"/>
    <row r="478" spans="6:6" ht="13.5" customHeight="1"/>
    <row r="479" spans="6:6" ht="13.5" customHeight="1"/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9" manualBreakCount="9">
    <brk id="49" max="16383" man="1"/>
    <brk id="100" max="16383" man="1"/>
    <brk id="137" max="16383" man="1"/>
    <brk id="188" max="16383" man="1"/>
    <brk id="239" max="16383" man="1"/>
    <brk id="290" max="16383" man="1"/>
    <brk id="327" max="16383" man="1"/>
    <brk id="378" max="16383" man="1"/>
    <brk id="4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461"/>
  <sheetViews>
    <sheetView showGridLines="0" view="pageLayout" zoomScaleNormal="100" workbookViewId="0">
      <selection activeCell="A46" sqref="A46"/>
    </sheetView>
  </sheetViews>
  <sheetFormatPr defaultColWidth="8.7109375" defaultRowHeight="15"/>
  <cols>
    <col min="1" max="1" width="5.85546875" customWidth="1"/>
    <col min="2" max="2" width="10" style="10" customWidth="1"/>
    <col min="3" max="3" width="9.28515625" hidden="1" customWidth="1"/>
    <col min="4" max="4" width="10" style="14" customWidth="1"/>
    <col min="5" max="5" width="2" customWidth="1"/>
    <col min="6" max="6" width="10" style="10" customWidth="1"/>
    <col min="7" max="7" width="9.28515625" hidden="1" customWidth="1"/>
    <col min="8" max="8" width="10" style="14" customWidth="1"/>
    <col min="9" max="9" width="2" customWidth="1"/>
    <col min="10" max="10" width="10" style="10" customWidth="1"/>
    <col min="11" max="11" width="9.28515625" hidden="1" customWidth="1"/>
    <col min="12" max="12" width="10" style="14" customWidth="1"/>
    <col min="13" max="13" width="2" customWidth="1"/>
    <col min="14" max="14" width="10" style="10" customWidth="1"/>
    <col min="15" max="15" width="9.28515625" hidden="1" customWidth="1"/>
    <col min="16" max="16" width="10" style="14" customWidth="1"/>
    <col min="17" max="17" width="2" customWidth="1"/>
  </cols>
  <sheetData>
    <row r="2" spans="2:16" ht="30.75" customHeight="1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2:16" ht="23.25" customHeight="1"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6" ht="13.5" customHeight="1"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2:16" ht="13.5" customHeight="1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2:16" ht="13.5" customHeight="1"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2:16" ht="13.5" customHeight="1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2:16" ht="13.5" customHeight="1"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2:16" ht="13.5" customHeight="1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2:16" ht="13.5" customHeight="1"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2:16" ht="13.5" customHeight="1"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16" ht="13.5" customHeight="1"/>
    <row r="13" spans="2:16" ht="13.5" customHeight="1">
      <c r="B13" s="11" t="s">
        <v>2</v>
      </c>
      <c r="F13" s="11" t="s">
        <v>3</v>
      </c>
      <c r="J13" s="11" t="s">
        <v>4</v>
      </c>
      <c r="N13" s="11" t="s">
        <v>5</v>
      </c>
    </row>
    <row r="14" spans="2:16" ht="13.5" customHeight="1">
      <c r="B14" s="12" t="s">
        <v>6</v>
      </c>
      <c r="C14" s="1">
        <v>10.44</v>
      </c>
      <c r="D14" s="15">
        <f>IF(OR(C14="",C14=0),"", (((C14*'Mark Up'!$D$3)+C14)*1.1)+'Mark Up'!$D$9+'Mark Up'!$D$10+'Mark Up'!$D$11)</f>
        <v>28.710000000000004</v>
      </c>
      <c r="F14" s="12" t="s">
        <v>122</v>
      </c>
      <c r="G14" s="1">
        <v>2.62</v>
      </c>
      <c r="H14" s="15">
        <f>IF(OR(G14="",G14=0),"", (((G14*'Mark Up'!$D$3)+G14)*1.1)+'Mark Up'!$D$9+'Mark Up'!$D$10+'Mark Up'!$D$11)</f>
        <v>7.205000000000001</v>
      </c>
      <c r="J14" s="12" t="s">
        <v>8</v>
      </c>
      <c r="K14" s="1">
        <v>8.93</v>
      </c>
      <c r="L14" s="15">
        <f>IF(OR(K14="",K14=0),"", (((K14*'Mark Up'!$D$3)+K14)*1.1)+'Mark Up'!$D$9+'Mark Up'!$D$10+'Mark Up'!$D$11)</f>
        <v>24.557500000000001</v>
      </c>
      <c r="N14" s="12" t="s">
        <v>123</v>
      </c>
      <c r="O14" s="1">
        <v>5.44</v>
      </c>
      <c r="P14" s="15">
        <f>IF(OR(O14="",O14=0),"", (((O14*'Mark Up'!$D$3)+O14)*1.1)+'Mark Up'!$D$9+'Mark Up'!$D$10+'Mark Up'!$D$11)</f>
        <v>14.960000000000003</v>
      </c>
    </row>
    <row r="15" spans="2:16" ht="13.5" customHeight="1">
      <c r="B15" s="12">
        <v>40236</v>
      </c>
      <c r="C15" s="1">
        <v>4.51</v>
      </c>
      <c r="D15" s="15">
        <f>IF(OR(C15="",C15=0),"", (((C15*'Mark Up'!$D$3)+C15)*1.1)+'Mark Up'!$D$9+'Mark Up'!$D$10+'Mark Up'!$D$11)</f>
        <v>12.4025</v>
      </c>
      <c r="F15" s="12" t="s">
        <v>7</v>
      </c>
      <c r="G15" s="1">
        <v>3</v>
      </c>
      <c r="H15" s="15">
        <f>IF(OR(G15="",G15=0),"", (((G15*'Mark Up'!$D$3)+G15)*1.1)+'Mark Up'!$D$9+'Mark Up'!$D$10+'Mark Up'!$D$11)</f>
        <v>8.25</v>
      </c>
      <c r="J15" s="12" t="s">
        <v>11</v>
      </c>
      <c r="K15" s="1">
        <v>13.05</v>
      </c>
      <c r="L15" s="15">
        <f>IF(OR(K15="",K15=0),"", (((K15*'Mark Up'!$D$3)+K15)*1.1)+'Mark Up'!$D$9+'Mark Up'!$D$10+'Mark Up'!$D$11)</f>
        <v>35.887500000000003</v>
      </c>
      <c r="N15" s="12" t="s">
        <v>9</v>
      </c>
      <c r="O15" s="1">
        <v>4.21</v>
      </c>
      <c r="P15" s="15">
        <f>IF(OR(O15="",O15=0),"", (((O15*'Mark Up'!$D$3)+O15)*1.1)+'Mark Up'!$D$9+'Mark Up'!$D$10+'Mark Up'!$D$11)</f>
        <v>11.577499999999999</v>
      </c>
    </row>
    <row r="16" spans="2:16" ht="13.5" customHeight="1">
      <c r="B16" s="12" t="s">
        <v>13</v>
      </c>
      <c r="C16" s="1">
        <v>2.5</v>
      </c>
      <c r="D16" s="15">
        <f>IF(OR(C16="",C16=0),"", (((C16*'Mark Up'!$D$3)+C16)*1.1)+'Mark Up'!$D$9+'Mark Up'!$D$10+'Mark Up'!$D$11)</f>
        <v>6.8750000000000009</v>
      </c>
      <c r="F16" s="13" t="s">
        <v>10</v>
      </c>
      <c r="G16" s="2">
        <v>3.49</v>
      </c>
      <c r="H16" s="16">
        <f>IF(OR(G16="",G16=0),"", (((G16*'Mark Up'!$D$3)+G16)*1.1)+'Mark Up'!$D$9+'Mark Up'!$D$10+'Mark Up'!$D$11)</f>
        <v>9.5975000000000019</v>
      </c>
      <c r="J16" s="12" t="s">
        <v>14</v>
      </c>
      <c r="K16" s="1">
        <v>5.74</v>
      </c>
      <c r="L16" s="15">
        <f>IF(OR(K16="",K16=0),"", (((K16*'Mark Up'!$D$3)+K16)*1.1)+'Mark Up'!$D$9+'Mark Up'!$D$10+'Mark Up'!$D$11)</f>
        <v>15.785</v>
      </c>
      <c r="N16" s="12" t="s">
        <v>12</v>
      </c>
      <c r="O16" s="1">
        <v>4.7</v>
      </c>
      <c r="P16" s="15">
        <f>IF(OR(O16="",O16=0),"", (((O16*'Mark Up'!$D$3)+O16)*1.1)+'Mark Up'!$D$9+'Mark Up'!$D$10+'Mark Up'!$D$11)</f>
        <v>12.925000000000001</v>
      </c>
    </row>
    <row r="17" spans="2:16" ht="13.5" customHeight="1">
      <c r="B17" s="12" t="s">
        <v>16</v>
      </c>
      <c r="C17" s="1">
        <v>3.29</v>
      </c>
      <c r="D17" s="15">
        <f>IF(OR(C17="",C17=0),"", (((C17*'Mark Up'!$D$3)+C17)*1.1)+'Mark Up'!$D$9+'Mark Up'!$D$10+'Mark Up'!$D$11)</f>
        <v>9.047500000000003</v>
      </c>
      <c r="J17" s="12" t="s">
        <v>18</v>
      </c>
      <c r="K17" s="1">
        <v>2.17</v>
      </c>
      <c r="L17" s="15">
        <f>IF(OR(K17="",K17=0),"", (((K17*'Mark Up'!$D$3)+K17)*1.1)+'Mark Up'!$D$9+'Mark Up'!$D$10+'Mark Up'!$D$11)</f>
        <v>5.9675000000000002</v>
      </c>
      <c r="N17" s="13" t="s">
        <v>15</v>
      </c>
      <c r="O17" s="2">
        <v>5.44</v>
      </c>
      <c r="P17" s="16">
        <f>IF(OR(O17="",O17=0),"", (((O17*'Mark Up'!$D$3)+O17)*1.1)+'Mark Up'!$D$9+'Mark Up'!$D$10+'Mark Up'!$D$11)</f>
        <v>14.960000000000003</v>
      </c>
    </row>
    <row r="18" spans="2:16" ht="13.5" customHeight="1">
      <c r="B18" s="13" t="s">
        <v>19</v>
      </c>
      <c r="C18" s="2">
        <v>4.05</v>
      </c>
      <c r="D18" s="16">
        <f>IF(OR(C18="",C18=0),"", (((C18*'Mark Up'!$D$3)+C18)*1.1)+'Mark Up'!$D$9+'Mark Up'!$D$10+'Mark Up'!$D$11)</f>
        <v>11.137500000000001</v>
      </c>
      <c r="F18" s="11" t="s">
        <v>17</v>
      </c>
      <c r="J18" s="12" t="s">
        <v>21</v>
      </c>
      <c r="K18" s="1">
        <v>2.7</v>
      </c>
      <c r="L18" s="15">
        <f>IF(OR(K18="",K18=0),"", (((K18*'Mark Up'!$D$3)+K18)*1.1)+'Mark Up'!$D$9+'Mark Up'!$D$10+'Mark Up'!$D$11)</f>
        <v>7.4250000000000016</v>
      </c>
    </row>
    <row r="19" spans="2:16" ht="13.5" customHeight="1">
      <c r="F19" s="12" t="s">
        <v>20</v>
      </c>
      <c r="G19" s="1">
        <v>12.16</v>
      </c>
      <c r="H19" s="15">
        <f>IF(OR(G19="",G19=0),"", (((G19*'Mark Up'!$D$3)+G19)*1.1)+'Mark Up'!$D$9+'Mark Up'!$D$10+'Mark Up'!$D$11)</f>
        <v>33.440000000000005</v>
      </c>
      <c r="J19" s="12" t="s">
        <v>24</v>
      </c>
      <c r="K19" s="1">
        <v>3.41</v>
      </c>
      <c r="L19" s="15">
        <f>IF(OR(K19="",K19=0),"", (((K19*'Mark Up'!$D$3)+K19)*1.1)+'Mark Up'!$D$9+'Mark Up'!$D$10+'Mark Up'!$D$11)</f>
        <v>9.3775000000000013</v>
      </c>
      <c r="N19" s="11" t="s">
        <v>22</v>
      </c>
    </row>
    <row r="20" spans="2:16" ht="13.5" customHeight="1">
      <c r="B20" s="11" t="s">
        <v>26</v>
      </c>
      <c r="F20" s="12" t="s">
        <v>23</v>
      </c>
      <c r="G20" s="1">
        <v>8.41</v>
      </c>
      <c r="H20" s="15">
        <f>IF(OR(G20="",G20=0),"", (((G20*'Mark Up'!$D$3)+G20)*1.1)+'Mark Up'!$D$9+'Mark Up'!$D$10+'Mark Up'!$D$11)</f>
        <v>23.127500000000001</v>
      </c>
      <c r="J20" s="13" t="s">
        <v>28</v>
      </c>
      <c r="K20" s="2">
        <v>3.41</v>
      </c>
      <c r="L20" s="16">
        <f>IF(OR(K20="",K20=0),"", (((K20*'Mark Up'!$D$3)+K20)*1.1)+'Mark Up'!$D$9+'Mark Up'!$D$10+'Mark Up'!$D$11)</f>
        <v>9.3775000000000013</v>
      </c>
      <c r="N20" s="12" t="s">
        <v>25</v>
      </c>
      <c r="O20" s="1">
        <v>5.46</v>
      </c>
      <c r="P20" s="15">
        <f>IF(OR(O20="",O20=0),"", (((O20*'Mark Up'!$D$3)+O20)*1.1)+'Mark Up'!$D$9+'Mark Up'!$D$10+'Mark Up'!$D$11)</f>
        <v>15.014999999999999</v>
      </c>
    </row>
    <row r="21" spans="2:16" ht="13.5" customHeight="1">
      <c r="B21" s="12" t="s">
        <v>30</v>
      </c>
      <c r="C21" s="1">
        <v>3.04</v>
      </c>
      <c r="D21" s="15">
        <f>IF(OR(C21="",C21=0),"", (((C21*'Mark Up'!$D$3)+C21)*1.1)+'Mark Up'!$D$9+'Mark Up'!$D$10+'Mark Up'!$D$11)</f>
        <v>8.3600000000000012</v>
      </c>
      <c r="F21" s="12" t="s">
        <v>27</v>
      </c>
      <c r="G21" s="1">
        <v>8.41</v>
      </c>
      <c r="H21" s="15">
        <f>IF(OR(G21="",G21=0),"", (((G21*'Mark Up'!$D$3)+G21)*1.1)+'Mark Up'!$D$9+'Mark Up'!$D$10+'Mark Up'!$D$11)</f>
        <v>23.127500000000001</v>
      </c>
      <c r="N21" s="12" t="s">
        <v>29</v>
      </c>
      <c r="O21" s="1">
        <v>8.56</v>
      </c>
      <c r="P21" s="15">
        <f>IF(OR(O21="",O21=0),"", (((O21*'Mark Up'!$D$3)+O21)*1.1)+'Mark Up'!$D$9+'Mark Up'!$D$10+'Mark Up'!$D$11)</f>
        <v>23.54</v>
      </c>
    </row>
    <row r="22" spans="2:16" ht="13.5" customHeight="1">
      <c r="B22" s="12" t="s">
        <v>33</v>
      </c>
      <c r="C22" s="1">
        <v>3.32</v>
      </c>
      <c r="D22" s="15">
        <f>IF(OR(C22="",C22=0),"", (((C22*'Mark Up'!$D$3)+C22)*1.1)+'Mark Up'!$D$9+'Mark Up'!$D$10+'Mark Up'!$D$11)</f>
        <v>9.129999999999999</v>
      </c>
      <c r="F22" s="13" t="s">
        <v>31</v>
      </c>
      <c r="G22" s="2">
        <v>12.16</v>
      </c>
      <c r="H22" s="16">
        <f>IF(OR(G22="",G22=0),"", (((G22*'Mark Up'!$D$3)+G22)*1.1)+'Mark Up'!$D$9+'Mark Up'!$D$10+'Mark Up'!$D$11)</f>
        <v>33.440000000000005</v>
      </c>
      <c r="J22" s="11" t="s">
        <v>34</v>
      </c>
      <c r="N22" s="12" t="s">
        <v>32</v>
      </c>
      <c r="O22" s="1">
        <v>5.46</v>
      </c>
      <c r="P22" s="15">
        <f>IF(OR(O22="",O22=0),"", (((O22*'Mark Up'!$D$3)+O22)*1.1)+'Mark Up'!$D$9+'Mark Up'!$D$10+'Mark Up'!$D$11)</f>
        <v>15.014999999999999</v>
      </c>
    </row>
    <row r="23" spans="2:16" ht="13.5" customHeight="1">
      <c r="B23" s="12" t="s">
        <v>36</v>
      </c>
      <c r="C23" s="1">
        <v>3.35</v>
      </c>
      <c r="D23" s="15">
        <f>IF(OR(C23="",C23=0),"", (((C23*'Mark Up'!$D$3)+C23)*1.1)+'Mark Up'!$D$9+'Mark Up'!$D$10+'Mark Up'!$D$11)</f>
        <v>9.2125000000000004</v>
      </c>
      <c r="J23" s="12" t="s">
        <v>38</v>
      </c>
      <c r="K23" s="1">
        <v>2.9</v>
      </c>
      <c r="L23" s="15">
        <f>IF(OR(K23="",K23=0),"", (((K23*'Mark Up'!$D$3)+K23)*1.1)+'Mark Up'!$D$9+'Mark Up'!$D$10+'Mark Up'!$D$11)</f>
        <v>7.9750000000000005</v>
      </c>
      <c r="N23" s="13" t="s">
        <v>35</v>
      </c>
      <c r="O23" s="2">
        <v>8.51</v>
      </c>
      <c r="P23" s="16">
        <f>IF(OR(O23="",O23=0),"", (((O23*'Mark Up'!$D$3)+O23)*1.1)+'Mark Up'!$D$9+'Mark Up'!$D$10+'Mark Up'!$D$11)</f>
        <v>23.4025</v>
      </c>
    </row>
    <row r="24" spans="2:16" ht="13.5" customHeight="1">
      <c r="B24" s="12" t="s">
        <v>39</v>
      </c>
      <c r="C24" s="1">
        <v>3</v>
      </c>
      <c r="D24" s="15">
        <f>IF(OR(C24="",C24=0),"", (((C24*'Mark Up'!$D$3)+C24)*1.1)+'Mark Up'!$D$9+'Mark Up'!$D$10+'Mark Up'!$D$11)</f>
        <v>8.25</v>
      </c>
      <c r="F24" s="11" t="s">
        <v>37</v>
      </c>
      <c r="J24" s="12" t="s">
        <v>41</v>
      </c>
      <c r="K24" s="1">
        <v>3.59</v>
      </c>
      <c r="L24" s="15">
        <f>IF(OR(K24="",K24=0),"", (((K24*'Mark Up'!$D$3)+K24)*1.1)+'Mark Up'!$D$9+'Mark Up'!$D$10+'Mark Up'!$D$11)</f>
        <v>9.8725000000000005</v>
      </c>
    </row>
    <row r="25" spans="2:16" ht="13.5" customHeight="1">
      <c r="B25" s="12" t="s">
        <v>43</v>
      </c>
      <c r="C25" s="1">
        <v>3.41</v>
      </c>
      <c r="D25" s="15">
        <f>IF(OR(C25="",C25=0),"", (((C25*'Mark Up'!$D$3)+C25)*1.1)+'Mark Up'!$D$9+'Mark Up'!$D$10+'Mark Up'!$D$11)</f>
        <v>9.3775000000000013</v>
      </c>
      <c r="F25" s="12" t="s">
        <v>40</v>
      </c>
      <c r="G25" s="1">
        <v>2.58</v>
      </c>
      <c r="H25" s="15">
        <f>IF(OR(G25="",G25=0),"", (((G25*'Mark Up'!$D$3)+G25)*1.1)+'Mark Up'!$D$9+'Mark Up'!$D$10+'Mark Up'!$D$11)</f>
        <v>7.0950000000000006</v>
      </c>
      <c r="J25" s="12" t="s">
        <v>45</v>
      </c>
      <c r="K25" s="1">
        <v>2.58</v>
      </c>
      <c r="L25" s="15">
        <f>IF(OR(K25="",K25=0),"", (((K25*'Mark Up'!$D$3)+K25)*1.1)+'Mark Up'!$D$9+'Mark Up'!$D$10+'Mark Up'!$D$11)</f>
        <v>7.0950000000000006</v>
      </c>
      <c r="N25" s="11" t="s">
        <v>42</v>
      </c>
    </row>
    <row r="26" spans="2:16" ht="13.5" customHeight="1">
      <c r="B26" s="12" t="s">
        <v>47</v>
      </c>
      <c r="C26" s="1">
        <v>4.07</v>
      </c>
      <c r="D26" s="15">
        <f>IF(OR(C26="",C26=0),"", (((C26*'Mark Up'!$D$3)+C26)*1.1)+'Mark Up'!$D$9+'Mark Up'!$D$10+'Mark Up'!$D$11)</f>
        <v>11.192500000000003</v>
      </c>
      <c r="F26" s="12" t="s">
        <v>44</v>
      </c>
      <c r="G26" s="1">
        <v>3.59</v>
      </c>
      <c r="H26" s="15">
        <f>IF(OR(G26="",G26=0),"", (((G26*'Mark Up'!$D$3)+G26)*1.1)+'Mark Up'!$D$9+'Mark Up'!$D$10+'Mark Up'!$D$11)</f>
        <v>9.8725000000000005</v>
      </c>
      <c r="J26" s="12" t="s">
        <v>49</v>
      </c>
      <c r="K26" s="1">
        <v>2.93</v>
      </c>
      <c r="L26" s="15">
        <f>IF(OR(K26="",K26=0),"", (((K26*'Mark Up'!$D$3)+K26)*1.1)+'Mark Up'!$D$9+'Mark Up'!$D$10+'Mark Up'!$D$11)</f>
        <v>8.057500000000001</v>
      </c>
      <c r="N26" s="12" t="s">
        <v>46</v>
      </c>
      <c r="O26" s="1">
        <v>3.02</v>
      </c>
      <c r="P26" s="15">
        <f>IF(OR(O26="",O26=0),"", (((O26*'Mark Up'!$D$3)+O26)*1.1)+'Mark Up'!$D$9+'Mark Up'!$D$10+'Mark Up'!$D$11)</f>
        <v>8.3050000000000015</v>
      </c>
    </row>
    <row r="27" spans="2:16" ht="13.5" customHeight="1">
      <c r="B27" s="12" t="s">
        <v>51</v>
      </c>
      <c r="C27" s="1">
        <v>2.7</v>
      </c>
      <c r="D27" s="15">
        <f>IF(OR(C27="",C27=0),"", (((C27*'Mark Up'!$D$3)+C27)*1.1)+'Mark Up'!$D$9+'Mark Up'!$D$10+'Mark Up'!$D$11)</f>
        <v>7.4250000000000016</v>
      </c>
      <c r="F27" s="12" t="s">
        <v>48</v>
      </c>
      <c r="G27" s="1">
        <v>4.1100000000000003</v>
      </c>
      <c r="H27" s="15">
        <f>IF(OR(G27="",G27=0),"", (((G27*'Mark Up'!$D$3)+G27)*1.1)+'Mark Up'!$D$9+'Mark Up'!$D$10+'Mark Up'!$D$11)</f>
        <v>11.302500000000004</v>
      </c>
      <c r="J27" s="12" t="s">
        <v>53</v>
      </c>
      <c r="K27" s="1">
        <v>3.43</v>
      </c>
      <c r="L27" s="15">
        <f>IF(OR(K27="",K27=0),"", (((K27*'Mark Up'!$D$3)+K27)*1.1)+'Mark Up'!$D$9+'Mark Up'!$D$10+'Mark Up'!$D$11)</f>
        <v>9.4325000000000028</v>
      </c>
      <c r="N27" s="12" t="s">
        <v>50</v>
      </c>
      <c r="O27" s="1">
        <v>3.53</v>
      </c>
      <c r="P27" s="15">
        <f>IF(OR(O27="",O27=0),"", (((O27*'Mark Up'!$D$3)+O27)*1.1)+'Mark Up'!$D$9+'Mark Up'!$D$10+'Mark Up'!$D$11)</f>
        <v>9.7074999999999996</v>
      </c>
    </row>
    <row r="28" spans="2:16" ht="13.5" customHeight="1">
      <c r="B28" s="12" t="s">
        <v>55</v>
      </c>
      <c r="C28" s="1">
        <v>3.66</v>
      </c>
      <c r="D28" s="15">
        <f>IF(OR(C28="",C28=0),"", (((C28*'Mark Up'!$D$3)+C28)*1.1)+'Mark Up'!$D$9+'Mark Up'!$D$10+'Mark Up'!$D$11)</f>
        <v>10.065000000000001</v>
      </c>
      <c r="F28" s="12" t="s">
        <v>52</v>
      </c>
      <c r="G28" s="1">
        <v>5.51</v>
      </c>
      <c r="H28" s="15">
        <f>IF(OR(G28="",G28=0),"", (((G28*'Mark Up'!$D$3)+G28)*1.1)+'Mark Up'!$D$9+'Mark Up'!$D$10+'Mark Up'!$D$11)</f>
        <v>15.152500000000002</v>
      </c>
      <c r="J28" s="12" t="s">
        <v>57</v>
      </c>
      <c r="K28" s="1">
        <v>2.59</v>
      </c>
      <c r="L28" s="15">
        <f>IF(OR(K28="",K28=0),"", (((K28*'Mark Up'!$D$3)+K28)*1.1)+'Mark Up'!$D$9+'Mark Up'!$D$10+'Mark Up'!$D$11)</f>
        <v>7.1225000000000005</v>
      </c>
      <c r="N28" s="13" t="s">
        <v>54</v>
      </c>
      <c r="O28" s="2">
        <v>3.59</v>
      </c>
      <c r="P28" s="16">
        <f>IF(OR(O28="",O28=0),"", (((O28*'Mark Up'!$D$3)+O28)*1.1)+'Mark Up'!$D$9+'Mark Up'!$D$10+'Mark Up'!$D$11)</f>
        <v>9.8725000000000005</v>
      </c>
    </row>
    <row r="29" spans="2:16" ht="13.5" customHeight="1">
      <c r="B29" s="12" t="s">
        <v>58</v>
      </c>
      <c r="C29" s="1">
        <v>4.1900000000000004</v>
      </c>
      <c r="D29" s="15">
        <f>IF(OR(C29="",C29=0),"", (((C29*'Mark Up'!$D$3)+C29)*1.1)+'Mark Up'!$D$9+'Mark Up'!$D$10+'Mark Up'!$D$11)</f>
        <v>11.522500000000003</v>
      </c>
      <c r="F29" s="13" t="s">
        <v>56</v>
      </c>
      <c r="G29" s="2">
        <v>5.91</v>
      </c>
      <c r="H29" s="16">
        <f>IF(OR(G29="",G29=0),"", (((G29*'Mark Up'!$D$3)+G29)*1.1)+'Mark Up'!$D$9+'Mark Up'!$D$10+'Mark Up'!$D$11)</f>
        <v>16.252500000000001</v>
      </c>
      <c r="J29" s="12" t="s">
        <v>59</v>
      </c>
      <c r="K29" s="1">
        <v>3.07</v>
      </c>
      <c r="L29" s="15">
        <f>IF(OR(K29="",K29=0),"", (((K29*'Mark Up'!$D$3)+K29)*1.1)+'Mark Up'!$D$9+'Mark Up'!$D$10+'Mark Up'!$D$11)</f>
        <v>8.442499999999999</v>
      </c>
    </row>
    <row r="30" spans="2:16" ht="13.5" customHeight="1">
      <c r="B30" s="13" t="s">
        <v>61</v>
      </c>
      <c r="C30" s="2">
        <v>5.24</v>
      </c>
      <c r="D30" s="16">
        <f>IF(OR(C30="",C30=0),"", (((C30*'Mark Up'!$D$3)+C30)*1.1)+'Mark Up'!$D$9+'Mark Up'!$D$10+'Mark Up'!$D$11)</f>
        <v>14.410000000000002</v>
      </c>
      <c r="J30" s="12" t="s">
        <v>63</v>
      </c>
      <c r="K30" s="1">
        <v>4.1100000000000003</v>
      </c>
      <c r="L30" s="15">
        <f>IF(OR(K30="",K30=0),"", (((K30*'Mark Up'!$D$3)+K30)*1.1)+'Mark Up'!$D$9+'Mark Up'!$D$10+'Mark Up'!$D$11)</f>
        <v>11.302500000000004</v>
      </c>
      <c r="N30" s="11" t="s">
        <v>60</v>
      </c>
    </row>
    <row r="31" spans="2:16" ht="13.5" customHeight="1">
      <c r="F31" s="11" t="s">
        <v>62</v>
      </c>
      <c r="J31" s="13" t="s">
        <v>65</v>
      </c>
      <c r="K31" s="2">
        <v>2.78</v>
      </c>
      <c r="L31" s="16">
        <f>IF(OR(K31="",K31=0),"", (((K31*'Mark Up'!$D$3)+K31)*1.1)+'Mark Up'!$D$9+'Mark Up'!$D$10+'Mark Up'!$D$11)</f>
        <v>7.6449999999999996</v>
      </c>
      <c r="N31" s="12" t="s">
        <v>64</v>
      </c>
      <c r="O31" s="1">
        <v>3.18</v>
      </c>
      <c r="P31" s="15">
        <f>IF(OR(O31="",O31=0),"", (((O31*'Mark Up'!$D$3)+O31)*1.1)+'Mark Up'!$D$9+'Mark Up'!$D$10+'Mark Up'!$D$11)</f>
        <v>8.745000000000001</v>
      </c>
    </row>
    <row r="32" spans="2:16" ht="13.5" customHeight="1">
      <c r="B32" s="11" t="s">
        <v>67</v>
      </c>
      <c r="F32" s="12" t="s">
        <v>56</v>
      </c>
      <c r="G32" s="1">
        <v>5.91</v>
      </c>
      <c r="H32" s="15">
        <f>IF(OR(G32="",G32=0),"", (((G32*'Mark Up'!$D$3)+G32)*1.1)+'Mark Up'!$D$9+'Mark Up'!$D$10+'Mark Up'!$D$11)</f>
        <v>16.252500000000001</v>
      </c>
      <c r="N32" s="12" t="s">
        <v>66</v>
      </c>
      <c r="O32" s="1">
        <v>3.18</v>
      </c>
      <c r="P32" s="15">
        <f>IF(OR(O32="",O32=0),"", (((O32*'Mark Up'!$D$3)+O32)*1.1)+'Mark Up'!$D$9+'Mark Up'!$D$10+'Mark Up'!$D$11)</f>
        <v>8.745000000000001</v>
      </c>
    </row>
    <row r="33" spans="2:16" ht="13.5" customHeight="1">
      <c r="B33" s="12" t="s">
        <v>70</v>
      </c>
      <c r="C33" s="1">
        <v>2.56</v>
      </c>
      <c r="D33" s="15">
        <f>IF(OR(C33="",C33=0),"", (((C33*'Mark Up'!$D$3)+C33)*1.1)+'Mark Up'!$D$9+'Mark Up'!$D$10+'Mark Up'!$D$11)</f>
        <v>7.0400000000000009</v>
      </c>
      <c r="F33" s="12" t="s">
        <v>68</v>
      </c>
      <c r="G33" s="1">
        <v>17.8</v>
      </c>
      <c r="H33" s="15">
        <f>IF(OR(G33="",G33=0),"", (((G33*'Mark Up'!$D$3)+G33)*1.1)+'Mark Up'!$D$9+'Mark Up'!$D$10+'Mark Up'!$D$11)</f>
        <v>48.95</v>
      </c>
      <c r="J33" s="11" t="s">
        <v>72</v>
      </c>
      <c r="N33" s="13" t="s">
        <v>69</v>
      </c>
      <c r="O33" s="2">
        <v>5.35</v>
      </c>
      <c r="P33" s="16">
        <f>IF(OR(O33="",O33=0),"", (((O33*'Mark Up'!$D$3)+O33)*1.1)+'Mark Up'!$D$9+'Mark Up'!$D$10+'Mark Up'!$D$11)</f>
        <v>14.712499999999999</v>
      </c>
    </row>
    <row r="34" spans="2:16" ht="13.5" customHeight="1">
      <c r="B34" s="12" t="s">
        <v>73</v>
      </c>
      <c r="C34" s="1">
        <v>3.37</v>
      </c>
      <c r="D34" s="15">
        <f>IF(OR(C34="",C34=0),"", (((C34*'Mark Up'!$D$3)+C34)*1.1)+'Mark Up'!$D$9+'Mark Up'!$D$10+'Mark Up'!$D$11)</f>
        <v>9.2675000000000018</v>
      </c>
      <c r="F34" s="12" t="s">
        <v>71</v>
      </c>
      <c r="G34" s="1">
        <v>5.73</v>
      </c>
      <c r="H34" s="15">
        <f>IF(OR(G34="",G34=0),"", (((G34*'Mark Up'!$D$3)+G34)*1.1)+'Mark Up'!$D$9+'Mark Up'!$D$10+'Mark Up'!$D$11)</f>
        <v>15.757500000000002</v>
      </c>
      <c r="J34" s="12" t="s">
        <v>75</v>
      </c>
      <c r="K34" s="1">
        <v>3.8</v>
      </c>
      <c r="L34" s="15">
        <f>IF(OR(K34="",K34=0),"", (((K34*'Mark Up'!$D$3)+K34)*1.1)+'Mark Up'!$D$9+'Mark Up'!$D$10+'Mark Up'!$D$11)</f>
        <v>10.450000000000001</v>
      </c>
    </row>
    <row r="35" spans="2:16" ht="13.5" customHeight="1">
      <c r="B35" s="12" t="s">
        <v>77</v>
      </c>
      <c r="C35" s="1">
        <v>2.35</v>
      </c>
      <c r="D35" s="15">
        <f>IF(OR(C35="",C35=0),"", (((C35*'Mark Up'!$D$3)+C35)*1.1)+'Mark Up'!$D$9+'Mark Up'!$D$10+'Mark Up'!$D$11)</f>
        <v>6.4625000000000004</v>
      </c>
      <c r="F35" s="13" t="s">
        <v>74</v>
      </c>
      <c r="G35" s="2">
        <v>3.96</v>
      </c>
      <c r="H35" s="16">
        <f>IF(OR(G35="",G35=0),"", (((G35*'Mark Up'!$D$3)+G35)*1.1)+'Mark Up'!$D$9+'Mark Up'!$D$10+'Mark Up'!$D$11)</f>
        <v>10.889999999999999</v>
      </c>
      <c r="J35" s="12" t="s">
        <v>78</v>
      </c>
      <c r="K35" s="1">
        <v>3.8</v>
      </c>
      <c r="L35" s="15">
        <f>IF(OR(K35="",K35=0),"", (((K35*'Mark Up'!$D$3)+K35)*1.1)+'Mark Up'!$D$9+'Mark Up'!$D$10+'Mark Up'!$D$11)</f>
        <v>10.450000000000001</v>
      </c>
      <c r="N35" s="11" t="s">
        <v>76</v>
      </c>
    </row>
    <row r="36" spans="2:16" ht="13.5" customHeight="1">
      <c r="B36" s="12" t="s">
        <v>80</v>
      </c>
      <c r="C36" s="1">
        <v>3.88</v>
      </c>
      <c r="D36" s="15">
        <f>IF(OR(C36="",C36=0),"", (((C36*'Mark Up'!$D$3)+C36)*1.1)+'Mark Up'!$D$9+'Mark Up'!$D$10+'Mark Up'!$D$11)</f>
        <v>10.67</v>
      </c>
      <c r="J36" s="12" t="s">
        <v>82</v>
      </c>
      <c r="K36" s="1">
        <v>3.8</v>
      </c>
      <c r="L36" s="15">
        <f>IF(OR(K36="",K36=0),"", (((K36*'Mark Up'!$D$3)+K36)*1.1)+'Mark Up'!$D$9+'Mark Up'!$D$10+'Mark Up'!$D$11)</f>
        <v>10.450000000000001</v>
      </c>
      <c r="N36" s="12" t="s">
        <v>79</v>
      </c>
      <c r="O36" s="1">
        <v>2.61</v>
      </c>
      <c r="P36" s="15">
        <f>IF(OR(O36="",O36=0),"", (((O36*'Mark Up'!$D$3)+O36)*1.1)+'Mark Up'!$D$9+'Mark Up'!$D$10+'Mark Up'!$D$11)</f>
        <v>7.1775000000000011</v>
      </c>
    </row>
    <row r="37" spans="2:16" ht="13.5" customHeight="1">
      <c r="B37" s="12" t="s">
        <v>84</v>
      </c>
      <c r="C37" s="1">
        <v>2.35</v>
      </c>
      <c r="D37" s="15">
        <f>IF(OR(C37="",C37=0),"", (((C37*'Mark Up'!$D$3)+C37)*1.1)+'Mark Up'!$D$9+'Mark Up'!$D$10+'Mark Up'!$D$11)</f>
        <v>6.4625000000000004</v>
      </c>
      <c r="F37" s="11" t="s">
        <v>81</v>
      </c>
      <c r="J37" s="12" t="s">
        <v>86</v>
      </c>
      <c r="K37" s="1">
        <v>4.95</v>
      </c>
      <c r="L37" s="15">
        <f>IF(OR(K37="",K37=0),"", (((K37*'Mark Up'!$D$3)+K37)*1.1)+'Mark Up'!$D$9+'Mark Up'!$D$10+'Mark Up'!$D$11)</f>
        <v>13.612500000000001</v>
      </c>
      <c r="N37" s="12" t="s">
        <v>83</v>
      </c>
      <c r="O37" s="1">
        <v>2.98</v>
      </c>
      <c r="P37" s="15">
        <f>IF(OR(O37="",O37=0),"", (((O37*'Mark Up'!$D$3)+O37)*1.1)+'Mark Up'!$D$9+'Mark Up'!$D$10+'Mark Up'!$D$11)</f>
        <v>8.1950000000000003</v>
      </c>
    </row>
    <row r="38" spans="2:16" ht="13.5" customHeight="1">
      <c r="B38" s="12" t="s">
        <v>88</v>
      </c>
      <c r="C38" s="1">
        <v>2.81</v>
      </c>
      <c r="D38" s="15">
        <f>IF(OR(C38="",C38=0),"", (((C38*'Mark Up'!$D$3)+C38)*1.1)+'Mark Up'!$D$9+'Mark Up'!$D$10+'Mark Up'!$D$11)</f>
        <v>7.7275000000000009</v>
      </c>
      <c r="F38" s="12" t="s">
        <v>85</v>
      </c>
      <c r="G38" s="1">
        <v>3.15</v>
      </c>
      <c r="H38" s="15">
        <f>IF(OR(G38="",G38=0),"", (((G38*'Mark Up'!$D$3)+G38)*1.1)+'Mark Up'!$D$9+'Mark Up'!$D$10+'Mark Up'!$D$11)</f>
        <v>8.6625000000000014</v>
      </c>
      <c r="J38" s="12" t="s">
        <v>90</v>
      </c>
      <c r="K38" s="1">
        <v>4.95</v>
      </c>
      <c r="L38" s="15">
        <f>IF(OR(K38="",K38=0),"", (((K38*'Mark Up'!$D$3)+K38)*1.1)+'Mark Up'!$D$9+'Mark Up'!$D$10+'Mark Up'!$D$11)</f>
        <v>13.612500000000001</v>
      </c>
      <c r="N38" s="12" t="s">
        <v>87</v>
      </c>
      <c r="O38" s="1">
        <v>3.46</v>
      </c>
      <c r="P38" s="15">
        <f>IF(OR(O38="",O38=0),"", (((O38*'Mark Up'!$D$3)+O38)*1.1)+'Mark Up'!$D$9+'Mark Up'!$D$10+'Mark Up'!$D$11)</f>
        <v>9.5149999999999988</v>
      </c>
    </row>
    <row r="39" spans="2:16" ht="13.5" customHeight="1">
      <c r="B39" s="12" t="s">
        <v>92</v>
      </c>
      <c r="C39" s="1">
        <v>3.62</v>
      </c>
      <c r="D39" s="15">
        <f>IF(OR(C39="",C39=0),"", (((C39*'Mark Up'!$D$3)+C39)*1.1)+'Mark Up'!$D$9+'Mark Up'!$D$10+'Mark Up'!$D$11)</f>
        <v>9.9550000000000018</v>
      </c>
      <c r="F39" s="12" t="s">
        <v>89</v>
      </c>
      <c r="G39" s="1">
        <v>3.68</v>
      </c>
      <c r="H39" s="15">
        <f>IF(OR(G39="",G39=0),"", (((G39*'Mark Up'!$D$3)+G39)*1.1)+'Mark Up'!$D$9+'Mark Up'!$D$10+'Mark Up'!$D$11)</f>
        <v>10.120000000000003</v>
      </c>
      <c r="J39" s="12" t="s">
        <v>94</v>
      </c>
      <c r="K39" s="1">
        <v>4.95</v>
      </c>
      <c r="L39" s="15">
        <f>IF(OR(K39="",K39=0),"", (((K39*'Mark Up'!$D$3)+K39)*1.1)+'Mark Up'!$D$9+'Mark Up'!$D$10+'Mark Up'!$D$11)</f>
        <v>13.612500000000001</v>
      </c>
      <c r="N39" s="12" t="s">
        <v>91</v>
      </c>
      <c r="O39" s="1">
        <v>4.8</v>
      </c>
      <c r="P39" s="15">
        <f>IF(OR(O39="",O39=0),"", (((O39*'Mark Up'!$D$3)+O39)*1.1)+'Mark Up'!$D$9+'Mark Up'!$D$10+'Mark Up'!$D$11)</f>
        <v>13.200000000000001</v>
      </c>
    </row>
    <row r="40" spans="2:16" ht="13.5" customHeight="1">
      <c r="B40" s="12" t="s">
        <v>96</v>
      </c>
      <c r="C40" s="1">
        <v>2.62</v>
      </c>
      <c r="D40" s="15">
        <f>IF(OR(C40="",C40=0),"", (((C40*'Mark Up'!$D$3)+C40)*1.1)+'Mark Up'!$D$9+'Mark Up'!$D$10+'Mark Up'!$D$11)</f>
        <v>7.205000000000001</v>
      </c>
      <c r="F40" s="12" t="s">
        <v>93</v>
      </c>
      <c r="G40" s="1">
        <v>4.24</v>
      </c>
      <c r="H40" s="15">
        <f>IF(OR(G40="",G40=0),"", (((G40*'Mark Up'!$D$3)+G40)*1.1)+'Mark Up'!$D$9+'Mark Up'!$D$10+'Mark Up'!$D$11)</f>
        <v>11.660000000000002</v>
      </c>
      <c r="J40" s="12" t="s">
        <v>98</v>
      </c>
      <c r="K40" s="1">
        <v>3.31</v>
      </c>
      <c r="L40" s="15">
        <f>IF(OR(K40="",K40=0),"", (((K40*'Mark Up'!$D$3)+K40)*1.1)+'Mark Up'!$D$9+'Mark Up'!$D$10+'Mark Up'!$D$11)</f>
        <v>9.1025000000000009</v>
      </c>
      <c r="N40" s="12" t="s">
        <v>95</v>
      </c>
      <c r="O40" s="1">
        <v>5.42</v>
      </c>
      <c r="P40" s="15">
        <f>IF(OR(O40="",O40=0),"", (((O40*'Mark Up'!$D$3)+O40)*1.1)+'Mark Up'!$D$9+'Mark Up'!$D$10+'Mark Up'!$D$11)</f>
        <v>14.904999999999999</v>
      </c>
    </row>
    <row r="41" spans="2:16" ht="13.5" customHeight="1">
      <c r="B41" s="12" t="s">
        <v>100</v>
      </c>
      <c r="C41" s="1">
        <v>3</v>
      </c>
      <c r="D41" s="15">
        <f>IF(OR(C41="",C41=0),"", (((C41*'Mark Up'!$D$3)+C41)*1.1)+'Mark Up'!$D$9+'Mark Up'!$D$10+'Mark Up'!$D$11)</f>
        <v>8.25</v>
      </c>
      <c r="F41" s="12" t="s">
        <v>97</v>
      </c>
      <c r="G41" s="1">
        <v>2.62</v>
      </c>
      <c r="H41" s="15">
        <f>IF(OR(G41="",G41=0),"", (((G41*'Mark Up'!$D$3)+G41)*1.1)+'Mark Up'!$D$9+'Mark Up'!$D$10+'Mark Up'!$D$11)</f>
        <v>7.205000000000001</v>
      </c>
      <c r="J41" s="12" t="s">
        <v>102</v>
      </c>
      <c r="K41" s="1">
        <v>4.41</v>
      </c>
      <c r="L41" s="15">
        <f>IF(OR(K41="",K41=0),"", (((K41*'Mark Up'!$D$3)+K41)*1.1)+'Mark Up'!$D$9+'Mark Up'!$D$10+'Mark Up'!$D$11)</f>
        <v>12.127500000000001</v>
      </c>
      <c r="N41" s="12" t="s">
        <v>99</v>
      </c>
      <c r="O41" s="1">
        <v>2.65</v>
      </c>
      <c r="P41" s="15">
        <f>IF(OR(O41="",O41=0),"", (((O41*'Mark Up'!$D$3)+O41)*1.1)+'Mark Up'!$D$9+'Mark Up'!$D$10+'Mark Up'!$D$11)</f>
        <v>7.2875000000000005</v>
      </c>
    </row>
    <row r="42" spans="2:16" ht="13.5" customHeight="1">
      <c r="B42" s="13" t="s">
        <v>104</v>
      </c>
      <c r="C42" s="2">
        <v>3.49</v>
      </c>
      <c r="D42" s="16">
        <f>IF(OR(C42="",C42=0),"", (((C42*'Mark Up'!$D$3)+C42)*1.1)+'Mark Up'!$D$9+'Mark Up'!$D$10+'Mark Up'!$D$11)</f>
        <v>9.5975000000000019</v>
      </c>
      <c r="F42" s="12" t="s">
        <v>101</v>
      </c>
      <c r="G42" s="1">
        <v>3</v>
      </c>
      <c r="H42" s="15">
        <f>IF(OR(G42="",G42=0),"", (((G42*'Mark Up'!$D$3)+G42)*1.1)+'Mark Up'!$D$9+'Mark Up'!$D$10+'Mark Up'!$D$11)</f>
        <v>8.25</v>
      </c>
      <c r="J42" s="12" t="s">
        <v>106</v>
      </c>
      <c r="K42" s="1">
        <v>5.4</v>
      </c>
      <c r="L42" s="15">
        <f>IF(OR(K42="",K42=0),"", (((K42*'Mark Up'!$D$3)+K42)*1.1)+'Mark Up'!$D$9+'Mark Up'!$D$10+'Mark Up'!$D$11)</f>
        <v>14.850000000000003</v>
      </c>
      <c r="N42" s="12" t="s">
        <v>103</v>
      </c>
      <c r="O42" s="1">
        <v>2.95</v>
      </c>
      <c r="P42" s="15">
        <f>IF(OR(O42="",O42=0),"", (((O42*'Mark Up'!$D$3)+O42)*1.1)+'Mark Up'!$D$9+'Mark Up'!$D$10+'Mark Up'!$D$11)</f>
        <v>8.1125000000000025</v>
      </c>
    </row>
    <row r="43" spans="2:16" ht="13.5" customHeight="1">
      <c r="F43" s="12" t="s">
        <v>105</v>
      </c>
      <c r="G43" s="1">
        <v>3.49</v>
      </c>
      <c r="H43" s="15">
        <f>IF(OR(G43="",G43=0),"", (((G43*'Mark Up'!$D$3)+G43)*1.1)+'Mark Up'!$D$9+'Mark Up'!$D$10+'Mark Up'!$D$11)</f>
        <v>9.5975000000000019</v>
      </c>
      <c r="J43" s="13" t="s">
        <v>108</v>
      </c>
      <c r="K43" s="2">
        <v>5.4</v>
      </c>
      <c r="L43" s="16">
        <f>IF(OR(K43="",K43=0),"", (((K43*'Mark Up'!$D$3)+K43)*1.1)+'Mark Up'!$D$9+'Mark Up'!$D$10+'Mark Up'!$D$11)</f>
        <v>14.850000000000003</v>
      </c>
      <c r="N43" s="13" t="s">
        <v>107</v>
      </c>
      <c r="O43" s="2">
        <v>3.45</v>
      </c>
      <c r="P43" s="16">
        <f>IF(OR(O43="",O43=0),"", (((O43*'Mark Up'!$D$3)+O43)*1.1)+'Mark Up'!$D$9+'Mark Up'!$D$10+'Mark Up'!$D$11)</f>
        <v>9.4875000000000007</v>
      </c>
    </row>
    <row r="44" spans="2:16" ht="13.5" customHeight="1">
      <c r="B44" s="11" t="s">
        <v>109</v>
      </c>
      <c r="F44" s="12">
        <v>33569</v>
      </c>
      <c r="G44" s="1">
        <v>3.79</v>
      </c>
      <c r="H44" s="15">
        <f>IF(OR(G44="",G44=0),"", (((G44*'Mark Up'!$D$3)+G44)*1.1)+'Mark Up'!$D$9+'Mark Up'!$D$10+'Mark Up'!$D$11)</f>
        <v>10.422500000000003</v>
      </c>
    </row>
    <row r="45" spans="2:16" ht="13.5" customHeight="1">
      <c r="B45" s="12" t="s">
        <v>112</v>
      </c>
      <c r="C45" s="1">
        <v>2.58</v>
      </c>
      <c r="D45" s="15">
        <f>IF(OR(C45="",C45=0),"", (((C45*'Mark Up'!$D$3)+C45)*1.1)+'Mark Up'!$D$9+'Mark Up'!$D$10+'Mark Up'!$D$11)</f>
        <v>7.0950000000000006</v>
      </c>
      <c r="F45" s="12" t="s">
        <v>110</v>
      </c>
      <c r="G45" s="1">
        <v>2.35</v>
      </c>
      <c r="H45" s="15">
        <f>IF(OR(G45="",G45=0),"", (((G45*'Mark Up'!$D$3)+G45)*1.1)+'Mark Up'!$D$9+'Mark Up'!$D$10+'Mark Up'!$D$11)</f>
        <v>6.4625000000000004</v>
      </c>
      <c r="J45" s="11" t="s">
        <v>114</v>
      </c>
      <c r="N45" s="11" t="s">
        <v>111</v>
      </c>
    </row>
    <row r="46" spans="2:16" ht="13.5" customHeight="1">
      <c r="B46" s="12" t="s">
        <v>116</v>
      </c>
      <c r="C46" s="1">
        <v>3.71</v>
      </c>
      <c r="D46" s="15">
        <f>IF(OR(C46="",C46=0),"", (((C46*'Mark Up'!$D$3)+C46)*1.1)+'Mark Up'!$D$9+'Mark Up'!$D$10+'Mark Up'!$D$11)</f>
        <v>10.202499999999999</v>
      </c>
      <c r="F46" s="13" t="s">
        <v>113</v>
      </c>
      <c r="G46" s="2">
        <v>2.78</v>
      </c>
      <c r="H46" s="16">
        <f>IF(OR(G46="",G46=0),"", (((G46*'Mark Up'!$D$3)+G46)*1.1)+'Mark Up'!$D$9+'Mark Up'!$D$10+'Mark Up'!$D$11)</f>
        <v>7.6449999999999996</v>
      </c>
      <c r="J46" s="12" t="s">
        <v>117</v>
      </c>
      <c r="K46" s="1">
        <v>4.21</v>
      </c>
      <c r="L46" s="15">
        <f>IF(OR(K46="",K46=0),"", (((K46*'Mark Up'!$D$3)+K46)*1.1)+'Mark Up'!$D$9+'Mark Up'!$D$10+'Mark Up'!$D$11)</f>
        <v>11.577499999999999</v>
      </c>
      <c r="N46" s="12" t="s">
        <v>115</v>
      </c>
      <c r="O46" s="1">
        <v>2.92</v>
      </c>
      <c r="P46" s="15">
        <f>IF(OR(O46="",O46=0),"", (((O46*'Mark Up'!$D$3)+O46)*1.1)+'Mark Up'!$D$9+'Mark Up'!$D$10+'Mark Up'!$D$11)</f>
        <v>8.0300000000000011</v>
      </c>
    </row>
    <row r="47" spans="2:16" ht="13.5" customHeight="1">
      <c r="B47" s="13" t="s">
        <v>119</v>
      </c>
      <c r="C47" s="2">
        <v>4.2699999999999996</v>
      </c>
      <c r="D47" s="16">
        <f>IF(OR(C47="",C47=0),"", (((C47*'Mark Up'!$D$3)+C47)*1.1)+'Mark Up'!$D$9+'Mark Up'!$D$10+'Mark Up'!$D$11)</f>
        <v>11.7425</v>
      </c>
      <c r="J47" s="13" t="s">
        <v>120</v>
      </c>
      <c r="K47" s="2">
        <v>4.7</v>
      </c>
      <c r="L47" s="16">
        <f>IF(OR(K47="",K47=0),"", (((K47*'Mark Up'!$D$3)+K47)*1.1)+'Mark Up'!$D$9+'Mark Up'!$D$10+'Mark Up'!$D$11)</f>
        <v>12.925000000000001</v>
      </c>
      <c r="N47" s="13" t="s">
        <v>118</v>
      </c>
      <c r="O47" s="2">
        <v>3.66</v>
      </c>
      <c r="P47" s="16">
        <f>IF(OR(O47="",O47=0),"", (((O47*'Mark Up'!$D$3)+O47)*1.1)+'Mark Up'!$D$9+'Mark Up'!$D$10+'Mark Up'!$D$11)</f>
        <v>10.065000000000001</v>
      </c>
    </row>
    <row r="48" spans="2:16" ht="13.5" customHeight="1"/>
    <row r="49" spans="2:16" ht="13.5" customHeight="1">
      <c r="B49" s="11" t="s">
        <v>125</v>
      </c>
      <c r="F49" s="11" t="s">
        <v>1597</v>
      </c>
      <c r="J49" s="11" t="s">
        <v>140</v>
      </c>
      <c r="N49" s="11" t="s">
        <v>1598</v>
      </c>
    </row>
    <row r="50" spans="2:16" ht="13.5" customHeight="1">
      <c r="B50" s="12" t="s">
        <v>121</v>
      </c>
      <c r="C50" s="1">
        <v>3.15</v>
      </c>
      <c r="D50" s="15">
        <f>IF(OR(C50="",C50=0),"", (((C50*'Mark Up'!$D$3)+C50)*1.1)+'Mark Up'!$D$9+'Mark Up'!$D$10+'Mark Up'!$D$11)</f>
        <v>8.6625000000000014</v>
      </c>
      <c r="F50" s="12" t="s">
        <v>136</v>
      </c>
      <c r="G50" s="1">
        <v>4.7</v>
      </c>
      <c r="H50" s="15">
        <f>IF(OR(G50="",G50=0),"", (((G50*'Mark Up'!$D$3)+G50)*1.1)+'Mark Up'!$D$9+'Mark Up'!$D$10+'Mark Up'!$D$11)</f>
        <v>12.925000000000001</v>
      </c>
      <c r="J50" s="12" t="s">
        <v>144</v>
      </c>
      <c r="K50" s="1">
        <v>11.45</v>
      </c>
      <c r="L50" s="15">
        <f>IF(OR(K50="",K50=0),"", (((K50*'Mark Up'!$D$3)+K50)*1.1)+'Mark Up'!$D$9+'Mark Up'!$D$10+'Mark Up'!$D$11)</f>
        <v>31.487499999999997</v>
      </c>
      <c r="N50" s="12" t="s">
        <v>156</v>
      </c>
      <c r="O50" s="1">
        <v>45.36</v>
      </c>
      <c r="P50" s="15">
        <f>IF(OR(O50="",O50=0),"", (((O50*'Mark Up'!$D$3)+O50)*1.1)+'Mark Up'!$D$9+'Mark Up'!$D$10+'Mark Up'!$D$11)</f>
        <v>124.74</v>
      </c>
    </row>
    <row r="51" spans="2:16" ht="13.5" customHeight="1">
      <c r="B51" s="12" t="s">
        <v>124</v>
      </c>
      <c r="C51" s="1">
        <v>3.63</v>
      </c>
      <c r="D51" s="15">
        <f>IF(OR(C51="",C51=0),"", (((C51*'Mark Up'!$D$3)+C51)*1.1)+'Mark Up'!$D$9+'Mark Up'!$D$10+'Mark Up'!$D$11)</f>
        <v>9.9824999999999999</v>
      </c>
      <c r="F51" s="12" t="s">
        <v>139</v>
      </c>
      <c r="G51" s="1">
        <v>5.44</v>
      </c>
      <c r="H51" s="15">
        <f>IF(OR(G51="",G51=0),"", (((G51*'Mark Up'!$D$3)+G51)*1.1)+'Mark Up'!$D$9+'Mark Up'!$D$10+'Mark Up'!$D$11)</f>
        <v>14.960000000000003</v>
      </c>
      <c r="J51" s="12" t="s">
        <v>148</v>
      </c>
      <c r="K51" s="1">
        <v>13.55</v>
      </c>
      <c r="L51" s="15">
        <f>IF(OR(K51="",K51=0),"", (((K51*'Mark Up'!$D$3)+K51)*1.1)+'Mark Up'!$D$9+'Mark Up'!$D$10+'Mark Up'!$D$11)</f>
        <v>37.262500000000003</v>
      </c>
      <c r="N51" s="12" t="s">
        <v>160</v>
      </c>
      <c r="O51" s="1">
        <v>58.47</v>
      </c>
      <c r="P51" s="15">
        <f>IF(OR(O51="",O51=0),"", (((O51*'Mark Up'!$D$3)+O51)*1.1)+'Mark Up'!$D$9+'Mark Up'!$D$10+'Mark Up'!$D$11)</f>
        <v>160.79250000000002</v>
      </c>
    </row>
    <row r="52" spans="2:16" ht="13.5" customHeight="1">
      <c r="B52" s="12" t="s">
        <v>129</v>
      </c>
      <c r="C52" s="1">
        <v>4.1100000000000003</v>
      </c>
      <c r="D52" s="15">
        <f>IF(OR(C52="",C52=0),"", (((C52*'Mark Up'!$D$3)+C52)*1.1)+'Mark Up'!$D$9+'Mark Up'!$D$10+'Mark Up'!$D$11)</f>
        <v>11.302500000000004</v>
      </c>
      <c r="F52" s="12" t="s">
        <v>143</v>
      </c>
      <c r="G52" s="1">
        <v>4.95</v>
      </c>
      <c r="H52" s="15">
        <f>IF(OR(G52="",G52=0),"", (((G52*'Mark Up'!$D$3)+G52)*1.1)+'Mark Up'!$D$9+'Mark Up'!$D$10+'Mark Up'!$D$11)</f>
        <v>13.612500000000001</v>
      </c>
      <c r="J52" s="12" t="s">
        <v>152</v>
      </c>
      <c r="K52" s="1">
        <v>17.09</v>
      </c>
      <c r="L52" s="15">
        <f>IF(OR(K52="",K52=0),"", (((K52*'Mark Up'!$D$3)+K52)*1.1)+'Mark Up'!$D$9+'Mark Up'!$D$10+'Mark Up'!$D$11)</f>
        <v>46.997499999999995</v>
      </c>
      <c r="N52" s="12" t="s">
        <v>164</v>
      </c>
      <c r="O52" s="1">
        <v>15.37</v>
      </c>
      <c r="P52" s="15">
        <f>IF(OR(O52="",O52=0),"", (((O52*'Mark Up'!$D$3)+O52)*1.1)+'Mark Up'!$D$9+'Mark Up'!$D$10+'Mark Up'!$D$11)</f>
        <v>42.267499999999998</v>
      </c>
    </row>
    <row r="53" spans="2:16" ht="13.5" customHeight="1">
      <c r="B53" s="13" t="s">
        <v>133</v>
      </c>
      <c r="C53" s="2">
        <v>2.31</v>
      </c>
      <c r="D53" s="16">
        <f>IF(OR(C53="",C53=0),"", (((C53*'Mark Up'!$D$3)+C53)*1.1)+'Mark Up'!$D$9+'Mark Up'!$D$10+'Mark Up'!$D$11)</f>
        <v>6.3525000000000009</v>
      </c>
      <c r="F53" s="12" t="s">
        <v>147</v>
      </c>
      <c r="G53" s="1">
        <v>6.27</v>
      </c>
      <c r="H53" s="15">
        <f>IF(OR(G53="",G53=0),"", (((G53*'Mark Up'!$D$3)+G53)*1.1)+'Mark Up'!$D$9+'Mark Up'!$D$10+'Mark Up'!$D$11)</f>
        <v>17.2425</v>
      </c>
      <c r="J53" s="12" t="s">
        <v>155</v>
      </c>
      <c r="K53" s="1">
        <v>21.95</v>
      </c>
      <c r="L53" s="15">
        <f>IF(OR(K53="",K53=0),"", (((K53*'Mark Up'!$D$3)+K53)*1.1)+'Mark Up'!$D$9+'Mark Up'!$D$10+'Mark Up'!$D$11)</f>
        <v>60.362500000000004</v>
      </c>
      <c r="N53" s="12" t="s">
        <v>167</v>
      </c>
      <c r="O53" s="1">
        <v>18.8</v>
      </c>
      <c r="P53" s="15">
        <f>IF(OR(O53="",O53=0),"", (((O53*'Mark Up'!$D$3)+O53)*1.1)+'Mark Up'!$D$9+'Mark Up'!$D$10+'Mark Up'!$D$11)</f>
        <v>51.7</v>
      </c>
    </row>
    <row r="54" spans="2:16" ht="13.5" customHeight="1">
      <c r="F54" s="13" t="s">
        <v>151</v>
      </c>
      <c r="G54" s="2">
        <v>8.59</v>
      </c>
      <c r="H54" s="16">
        <f>IF(OR(G54="",G54=0),"", (((G54*'Mark Up'!$D$3)+G54)*1.1)+'Mark Up'!$D$9+'Mark Up'!$D$10+'Mark Up'!$D$11)</f>
        <v>23.622500000000002</v>
      </c>
      <c r="J54" s="12" t="s">
        <v>159</v>
      </c>
      <c r="K54" s="1">
        <v>11.45</v>
      </c>
      <c r="L54" s="15">
        <f>IF(OR(K54="",K54=0),"", (((K54*'Mark Up'!$D$3)+K54)*1.1)+'Mark Up'!$D$9+'Mark Up'!$D$10+'Mark Up'!$D$11)</f>
        <v>31.487499999999997</v>
      </c>
      <c r="N54" s="12" t="s">
        <v>171</v>
      </c>
      <c r="O54" s="1">
        <v>26.23</v>
      </c>
      <c r="P54" s="15">
        <f>IF(OR(O54="",O54=0),"", (((O54*'Mark Up'!$D$3)+O54)*1.1)+'Mark Up'!$D$9+'Mark Up'!$D$10+'Mark Up'!$D$11)</f>
        <v>72.132500000000007</v>
      </c>
    </row>
    <row r="55" spans="2:16" ht="13.5" customHeight="1">
      <c r="B55" s="11" t="s">
        <v>138</v>
      </c>
      <c r="J55" s="12" t="s">
        <v>163</v>
      </c>
      <c r="K55" s="1">
        <v>13.55</v>
      </c>
      <c r="L55" s="15">
        <f>IF(OR(K55="",K55=0),"", (((K55*'Mark Up'!$D$3)+K55)*1.1)+'Mark Up'!$D$9+'Mark Up'!$D$10+'Mark Up'!$D$11)</f>
        <v>37.262500000000003</v>
      </c>
      <c r="N55" s="12" t="s">
        <v>175</v>
      </c>
      <c r="O55" s="1">
        <v>30.86</v>
      </c>
      <c r="P55" s="15">
        <f>IF(OR(O55="",O55=0),"", (((O55*'Mark Up'!$D$3)+O55)*1.1)+'Mark Up'!$D$9+'Mark Up'!$D$10+'Mark Up'!$D$11)</f>
        <v>84.865000000000009</v>
      </c>
    </row>
    <row r="56" spans="2:16" ht="13.5" customHeight="1">
      <c r="B56" s="12" t="s">
        <v>142</v>
      </c>
      <c r="C56" s="1">
        <v>4.21</v>
      </c>
      <c r="D56" s="15">
        <f>IF(OR(C56="",C56=0),"", (((C56*'Mark Up'!$D$3)+C56)*1.1)+'Mark Up'!$D$9+'Mark Up'!$D$10+'Mark Up'!$D$11)</f>
        <v>11.577499999999999</v>
      </c>
      <c r="F56" s="11" t="s">
        <v>158</v>
      </c>
      <c r="J56" s="12" t="s">
        <v>166</v>
      </c>
      <c r="K56" s="1">
        <v>17.09</v>
      </c>
      <c r="L56" s="15">
        <f>IF(OR(K56="",K56=0),"", (((K56*'Mark Up'!$D$3)+K56)*1.1)+'Mark Up'!$D$9+'Mark Up'!$D$10+'Mark Up'!$D$11)</f>
        <v>46.997499999999995</v>
      </c>
      <c r="N56" s="12" t="s">
        <v>178</v>
      </c>
      <c r="O56" s="1">
        <v>45.36</v>
      </c>
      <c r="P56" s="15">
        <f>IF(OR(O56="",O56=0),"", (((O56*'Mark Up'!$D$3)+O56)*1.1)+'Mark Up'!$D$9+'Mark Up'!$D$10+'Mark Up'!$D$11)</f>
        <v>124.74</v>
      </c>
    </row>
    <row r="57" spans="2:16" ht="13.5" customHeight="1">
      <c r="B57" s="12" t="s">
        <v>146</v>
      </c>
      <c r="C57" s="1">
        <v>4.7</v>
      </c>
      <c r="D57" s="15">
        <f>IF(OR(C57="",C57=0),"", (((C57*'Mark Up'!$D$3)+C57)*1.1)+'Mark Up'!$D$9+'Mark Up'!$D$10+'Mark Up'!$D$11)</f>
        <v>12.925000000000001</v>
      </c>
      <c r="F57" s="12" t="s">
        <v>162</v>
      </c>
      <c r="G57" s="1">
        <v>5.17</v>
      </c>
      <c r="H57" s="15">
        <f>IF(OR(G57="",G57=0),"", (((G57*'Mark Up'!$D$3)+G57)*1.1)+'Mark Up'!$D$9+'Mark Up'!$D$10+'Mark Up'!$D$11)</f>
        <v>14.217500000000001</v>
      </c>
      <c r="J57" s="12" t="s">
        <v>170</v>
      </c>
      <c r="K57" s="1">
        <v>21.95</v>
      </c>
      <c r="L57" s="15">
        <f>IF(OR(K57="",K57=0),"", (((K57*'Mark Up'!$D$3)+K57)*1.1)+'Mark Up'!$D$9+'Mark Up'!$D$10+'Mark Up'!$D$11)</f>
        <v>60.362500000000004</v>
      </c>
      <c r="N57" s="12" t="s">
        <v>182</v>
      </c>
      <c r="O57" s="1">
        <v>58.47</v>
      </c>
      <c r="P57" s="15">
        <f>IF(OR(O57="",O57=0),"", (((O57*'Mark Up'!$D$3)+O57)*1.1)+'Mark Up'!$D$9+'Mark Up'!$D$10+'Mark Up'!$D$11)</f>
        <v>160.79250000000002</v>
      </c>
    </row>
    <row r="58" spans="2:16" ht="13.5" customHeight="1">
      <c r="B58" s="12" t="s">
        <v>150</v>
      </c>
      <c r="C58" s="1">
        <v>5.44</v>
      </c>
      <c r="D58" s="15">
        <f>IF(OR(C58="",C58=0),"", (((C58*'Mark Up'!$D$3)+C58)*1.1)+'Mark Up'!$D$9+'Mark Up'!$D$10+'Mark Up'!$D$11)</f>
        <v>14.960000000000003</v>
      </c>
      <c r="F58" s="12" t="s">
        <v>165</v>
      </c>
      <c r="G58" s="1">
        <v>6.39</v>
      </c>
      <c r="H58" s="15">
        <f>IF(OR(G58="",G58=0),"", (((G58*'Mark Up'!$D$3)+G58)*1.1)+'Mark Up'!$D$9+'Mark Up'!$D$10+'Mark Up'!$D$11)</f>
        <v>17.572499999999998</v>
      </c>
      <c r="J58" s="12" t="s">
        <v>174</v>
      </c>
      <c r="K58" s="1">
        <v>10.029999999999999</v>
      </c>
      <c r="L58" s="15">
        <f>IF(OR(K58="",K58=0),"", (((K58*'Mark Up'!$D$3)+K58)*1.1)+'Mark Up'!$D$9+'Mark Up'!$D$10+'Mark Up'!$D$11)</f>
        <v>27.582499999999996</v>
      </c>
      <c r="N58" s="12" t="s">
        <v>186</v>
      </c>
      <c r="O58" s="1">
        <v>11.41</v>
      </c>
      <c r="P58" s="15">
        <f>IF(OR(O58="",O58=0),"", (((O58*'Mark Up'!$D$3)+O58)*1.1)+'Mark Up'!$D$9+'Mark Up'!$D$10+'Mark Up'!$D$11)</f>
        <v>31.377500000000005</v>
      </c>
    </row>
    <row r="59" spans="2:16" ht="13.5" customHeight="1">
      <c r="B59" s="12" t="s">
        <v>154</v>
      </c>
      <c r="C59" s="1">
        <v>4.21</v>
      </c>
      <c r="D59" s="15">
        <f>IF(OR(C59="",C59=0),"", (((C59*'Mark Up'!$D$3)+C59)*1.1)+'Mark Up'!$D$9+'Mark Up'!$D$10+'Mark Up'!$D$11)</f>
        <v>11.577499999999999</v>
      </c>
      <c r="F59" s="12" t="s">
        <v>169</v>
      </c>
      <c r="G59" s="1">
        <v>8.16</v>
      </c>
      <c r="H59" s="15">
        <f>IF(OR(G59="",G59=0),"", (((G59*'Mark Up'!$D$3)+G59)*1.1)+'Mark Up'!$D$9+'Mark Up'!$D$10+'Mark Up'!$D$11)</f>
        <v>22.44</v>
      </c>
      <c r="J59" s="12" t="s">
        <v>177</v>
      </c>
      <c r="K59" s="1">
        <v>7.64</v>
      </c>
      <c r="L59" s="15">
        <f>IF(OR(K59="",K59=0),"", (((K59*'Mark Up'!$D$3)+K59)*1.1)+'Mark Up'!$D$9+'Mark Up'!$D$10+'Mark Up'!$D$11)</f>
        <v>21.009999999999998</v>
      </c>
      <c r="N59" s="12" t="s">
        <v>190</v>
      </c>
      <c r="O59" s="1">
        <v>14.75</v>
      </c>
      <c r="P59" s="15">
        <f>IF(OR(O59="",O59=0),"", (((O59*'Mark Up'!$D$3)+O59)*1.1)+'Mark Up'!$D$9+'Mark Up'!$D$10+'Mark Up'!$D$11)</f>
        <v>40.5625</v>
      </c>
    </row>
    <row r="60" spans="2:16" ht="13.5" customHeight="1">
      <c r="B60" s="12" t="s">
        <v>157</v>
      </c>
      <c r="C60" s="1">
        <v>4.7</v>
      </c>
      <c r="D60" s="15">
        <f>IF(OR(C60="",C60=0),"", (((C60*'Mark Up'!$D$3)+C60)*1.1)+'Mark Up'!$D$9+'Mark Up'!$D$10+'Mark Up'!$D$11)</f>
        <v>12.925000000000001</v>
      </c>
      <c r="F60" s="12" t="s">
        <v>173</v>
      </c>
      <c r="G60" s="1">
        <v>2.87</v>
      </c>
      <c r="H60" s="15">
        <f>IF(OR(G60="",G60=0),"", (((G60*'Mark Up'!$D$3)+G60)*1.1)+'Mark Up'!$D$9+'Mark Up'!$D$10+'Mark Up'!$D$11)</f>
        <v>7.8925000000000001</v>
      </c>
      <c r="J60" s="12" t="s">
        <v>181</v>
      </c>
      <c r="K60" s="1">
        <v>19.11</v>
      </c>
      <c r="L60" s="15">
        <f>IF(OR(K60="",K60=0),"", (((K60*'Mark Up'!$D$3)+K60)*1.1)+'Mark Up'!$D$9+'Mark Up'!$D$10+'Mark Up'!$D$11)</f>
        <v>52.552500000000002</v>
      </c>
      <c r="N60" s="12" t="s">
        <v>194</v>
      </c>
      <c r="O60" s="1">
        <v>20.34</v>
      </c>
      <c r="P60" s="15">
        <f>IF(OR(O60="",O60=0),"", (((O60*'Mark Up'!$D$3)+O60)*1.1)+'Mark Up'!$D$9+'Mark Up'!$D$10+'Mark Up'!$D$11)</f>
        <v>55.934999999999995</v>
      </c>
    </row>
    <row r="61" spans="2:16" ht="13.5" customHeight="1">
      <c r="B61" s="13" t="s">
        <v>161</v>
      </c>
      <c r="C61" s="2">
        <v>5.44</v>
      </c>
      <c r="D61" s="16">
        <f>IF(OR(C61="",C61=0),"", (((C61*'Mark Up'!$D$3)+C61)*1.1)+'Mark Up'!$D$9+'Mark Up'!$D$10+'Mark Up'!$D$11)</f>
        <v>14.960000000000003</v>
      </c>
      <c r="F61" s="12" t="s">
        <v>176</v>
      </c>
      <c r="G61" s="1">
        <v>3.31</v>
      </c>
      <c r="H61" s="15">
        <f>IF(OR(G61="",G61=0),"", (((G61*'Mark Up'!$D$3)+G61)*1.1)+'Mark Up'!$D$9+'Mark Up'!$D$10+'Mark Up'!$D$11)</f>
        <v>9.1025000000000009</v>
      </c>
      <c r="J61" s="12" t="s">
        <v>185</v>
      </c>
      <c r="K61" s="1">
        <v>12.57</v>
      </c>
      <c r="L61" s="15">
        <f>IF(OR(K61="",K61=0),"", (((K61*'Mark Up'!$D$3)+K61)*1.1)+'Mark Up'!$D$9+'Mark Up'!$D$10+'Mark Up'!$D$11)</f>
        <v>34.567500000000003</v>
      </c>
      <c r="N61" s="12" t="s">
        <v>196</v>
      </c>
      <c r="O61" s="1">
        <v>26.04</v>
      </c>
      <c r="P61" s="15">
        <f>IF(OR(O61="",O61=0),"", (((O61*'Mark Up'!$D$3)+O61)*1.1)+'Mark Up'!$D$9+'Mark Up'!$D$10+'Mark Up'!$D$11)</f>
        <v>71.61</v>
      </c>
    </row>
    <row r="62" spans="2:16" ht="13.5" customHeight="1">
      <c r="F62" s="12" t="s">
        <v>180</v>
      </c>
      <c r="G62" s="1">
        <v>4.07</v>
      </c>
      <c r="H62" s="15">
        <f>IF(OR(G62="",G62=0),"", (((G62*'Mark Up'!$D$3)+G62)*1.1)+'Mark Up'!$D$9+'Mark Up'!$D$10+'Mark Up'!$D$11)</f>
        <v>11.192500000000003</v>
      </c>
      <c r="J62" s="12" t="s">
        <v>189</v>
      </c>
      <c r="K62" s="1">
        <v>15.33</v>
      </c>
      <c r="L62" s="15">
        <f>IF(OR(K62="",K62=0),"", (((K62*'Mark Up'!$D$3)+K62)*1.1)+'Mark Up'!$D$9+'Mark Up'!$D$10+'Mark Up'!$D$11)</f>
        <v>42.157500000000006</v>
      </c>
      <c r="N62" s="12" t="s">
        <v>200</v>
      </c>
      <c r="O62" s="1">
        <v>39.75</v>
      </c>
      <c r="P62" s="15">
        <f>IF(OR(O62="",O62=0),"", (((O62*'Mark Up'!$D$3)+O62)*1.1)+'Mark Up'!$D$9+'Mark Up'!$D$10+'Mark Up'!$D$11)</f>
        <v>109.31250000000001</v>
      </c>
    </row>
    <row r="63" spans="2:16" ht="13.5" customHeight="1">
      <c r="B63" s="11" t="s">
        <v>168</v>
      </c>
      <c r="F63" s="12" t="s">
        <v>184</v>
      </c>
      <c r="G63" s="1">
        <v>2.72</v>
      </c>
      <c r="H63" s="15">
        <f>IF(OR(G63="",G63=0),"", (((G63*'Mark Up'!$D$3)+G63)*1.1)+'Mark Up'!$D$9+'Mark Up'!$D$10+'Mark Up'!$D$11)</f>
        <v>7.4800000000000013</v>
      </c>
      <c r="J63" s="13" t="s">
        <v>193</v>
      </c>
      <c r="K63" s="2">
        <v>19.11</v>
      </c>
      <c r="L63" s="16">
        <f>IF(OR(K63="",K63=0),"", (((K63*'Mark Up'!$D$3)+K63)*1.1)+'Mark Up'!$D$9+'Mark Up'!$D$10+'Mark Up'!$D$11)</f>
        <v>52.552500000000002</v>
      </c>
      <c r="N63" s="12" t="s">
        <v>204</v>
      </c>
      <c r="O63" s="1">
        <v>52.87</v>
      </c>
      <c r="P63" s="15">
        <f>IF(OR(O63="",O63=0),"", (((O63*'Mark Up'!$D$3)+O63)*1.1)+'Mark Up'!$D$9+'Mark Up'!$D$10+'Mark Up'!$D$11)</f>
        <v>145.39249999999998</v>
      </c>
    </row>
    <row r="64" spans="2:16" ht="13.5" customHeight="1">
      <c r="B64" s="13" t="s">
        <v>172</v>
      </c>
      <c r="C64" s="2">
        <v>6.36</v>
      </c>
      <c r="D64" s="16">
        <f>IF(OR(C64="",C64=0),"", (((C64*'Mark Up'!$D$3)+C64)*1.1)+'Mark Up'!$D$9+'Mark Up'!$D$10+'Mark Up'!$D$11)</f>
        <v>17.490000000000002</v>
      </c>
      <c r="F64" s="12" t="s">
        <v>188</v>
      </c>
      <c r="G64" s="1">
        <v>3.43</v>
      </c>
      <c r="H64" s="15">
        <f>IF(OR(G64="",G64=0),"", (((G64*'Mark Up'!$D$3)+G64)*1.1)+'Mark Up'!$D$9+'Mark Up'!$D$10+'Mark Up'!$D$11)</f>
        <v>9.4325000000000028</v>
      </c>
      <c r="N64" s="12" t="s">
        <v>207</v>
      </c>
      <c r="O64" s="1">
        <v>11.41</v>
      </c>
      <c r="P64" s="15">
        <f>IF(OR(O64="",O64=0),"", (((O64*'Mark Up'!$D$3)+O64)*1.1)+'Mark Up'!$D$9+'Mark Up'!$D$10+'Mark Up'!$D$11)</f>
        <v>31.377500000000005</v>
      </c>
    </row>
    <row r="65" spans="2:16" ht="13.5" customHeight="1">
      <c r="F65" s="13" t="s">
        <v>192</v>
      </c>
      <c r="G65" s="2">
        <v>3.8</v>
      </c>
      <c r="H65" s="16">
        <f>IF(OR(G65="",G65=0),"", (((G65*'Mark Up'!$D$3)+G65)*1.1)+'Mark Up'!$D$9+'Mark Up'!$D$10+'Mark Up'!$D$11)</f>
        <v>10.450000000000001</v>
      </c>
      <c r="J65" s="11" t="s">
        <v>199</v>
      </c>
      <c r="N65" s="12" t="s">
        <v>211</v>
      </c>
      <c r="O65" s="1">
        <v>14.75</v>
      </c>
      <c r="P65" s="15">
        <f>IF(OR(O65="",O65=0),"", (((O65*'Mark Up'!$D$3)+O65)*1.1)+'Mark Up'!$D$9+'Mark Up'!$D$10+'Mark Up'!$D$11)</f>
        <v>40.5625</v>
      </c>
    </row>
    <row r="66" spans="2:16" ht="13.5" customHeight="1">
      <c r="B66" s="11" t="s">
        <v>179</v>
      </c>
      <c r="J66" s="12" t="s">
        <v>203</v>
      </c>
      <c r="K66" s="1">
        <v>49.09</v>
      </c>
      <c r="L66" s="15">
        <f>IF(OR(K66="",K66=0),"", (((K66*'Mark Up'!$D$3)+K66)*1.1)+'Mark Up'!$D$9+'Mark Up'!$D$10+'Mark Up'!$D$11)</f>
        <v>134.99750000000003</v>
      </c>
      <c r="N66" s="12" t="s">
        <v>215</v>
      </c>
      <c r="O66" s="1">
        <v>20.34</v>
      </c>
      <c r="P66" s="15">
        <f>IF(OR(O66="",O66=0),"", (((O66*'Mark Up'!$D$3)+O66)*1.1)+'Mark Up'!$D$9+'Mark Up'!$D$10+'Mark Up'!$D$11)</f>
        <v>55.934999999999995</v>
      </c>
    </row>
    <row r="67" spans="2:16" ht="13.5" customHeight="1">
      <c r="B67" s="12" t="s">
        <v>183</v>
      </c>
      <c r="C67" s="1">
        <v>9.4</v>
      </c>
      <c r="D67" s="15">
        <f>IF(OR(C67="",C67=0),"", (((C67*'Mark Up'!$D$3)+C67)*1.1)+'Mark Up'!$D$9+'Mark Up'!$D$10+'Mark Up'!$D$11)</f>
        <v>25.85</v>
      </c>
      <c r="F67" s="11" t="s">
        <v>198</v>
      </c>
      <c r="J67" s="12" t="s">
        <v>206</v>
      </c>
      <c r="K67" s="1">
        <v>62.95</v>
      </c>
      <c r="L67" s="15">
        <f>IF(OR(K67="",K67=0),"", (((K67*'Mark Up'!$D$3)+K67)*1.1)+'Mark Up'!$D$9+'Mark Up'!$D$10+'Mark Up'!$D$11)</f>
        <v>173.11250000000001</v>
      </c>
      <c r="N67" s="12" t="s">
        <v>219</v>
      </c>
      <c r="O67" s="1">
        <v>26.04</v>
      </c>
      <c r="P67" s="15">
        <f>IF(OR(O67="",O67=0),"", (((O67*'Mark Up'!$D$3)+O67)*1.1)+'Mark Up'!$D$9+'Mark Up'!$D$10+'Mark Up'!$D$11)</f>
        <v>71.61</v>
      </c>
    </row>
    <row r="68" spans="2:16" ht="13.5" customHeight="1">
      <c r="B68" s="12" t="s">
        <v>187</v>
      </c>
      <c r="C68" s="1">
        <v>6.53</v>
      </c>
      <c r="D68" s="15">
        <f>IF(OR(C68="",C68=0),"", (((C68*'Mark Up'!$D$3)+C68)*1.1)+'Mark Up'!$D$9+'Mark Up'!$D$10+'Mark Up'!$D$11)</f>
        <v>17.9575</v>
      </c>
      <c r="F68" s="12" t="s">
        <v>202</v>
      </c>
      <c r="G68" s="1">
        <v>2.92</v>
      </c>
      <c r="H68" s="15">
        <f>IF(OR(G68="",G68=0),"", (((G68*'Mark Up'!$D$3)+G68)*1.1)+'Mark Up'!$D$9+'Mark Up'!$D$10+'Mark Up'!$D$11)</f>
        <v>8.0300000000000011</v>
      </c>
      <c r="J68" s="12" t="s">
        <v>210</v>
      </c>
      <c r="K68" s="1">
        <v>78.489999999999995</v>
      </c>
      <c r="L68" s="15">
        <f>IF(OR(K68="",K68=0),"", (((K68*'Mark Up'!$D$3)+K68)*1.1)+'Mark Up'!$D$9+'Mark Up'!$D$10+'Mark Up'!$D$11)</f>
        <v>215.84749999999997</v>
      </c>
      <c r="N68" s="12" t="s">
        <v>222</v>
      </c>
      <c r="O68" s="1">
        <v>39.75</v>
      </c>
      <c r="P68" s="15">
        <f>IF(OR(O68="",O68=0),"", (((O68*'Mark Up'!$D$3)+O68)*1.1)+'Mark Up'!$D$9+'Mark Up'!$D$10+'Mark Up'!$D$11)</f>
        <v>109.31250000000001</v>
      </c>
    </row>
    <row r="69" spans="2:16" ht="13.5" customHeight="1">
      <c r="B69" s="12" t="s">
        <v>191</v>
      </c>
      <c r="C69" s="1">
        <v>16.22</v>
      </c>
      <c r="D69" s="15">
        <f>IF(OR(C69="",C69=0),"", (((C69*'Mark Up'!$D$3)+C69)*1.1)+'Mark Up'!$D$9+'Mark Up'!$D$10+'Mark Up'!$D$11)</f>
        <v>44.605000000000004</v>
      </c>
      <c r="F69" s="12" t="s">
        <v>205</v>
      </c>
      <c r="G69" s="1">
        <v>4.03</v>
      </c>
      <c r="H69" s="15">
        <f>IF(OR(G69="",G69=0),"", (((G69*'Mark Up'!$D$3)+G69)*1.1)+'Mark Up'!$D$9+'Mark Up'!$D$10+'Mark Up'!$D$11)</f>
        <v>11.0825</v>
      </c>
      <c r="J69" s="12" t="s">
        <v>214</v>
      </c>
      <c r="K69" s="1">
        <v>100.54</v>
      </c>
      <c r="L69" s="15">
        <f>IF(OR(K69="",K69=0),"", (((K69*'Mark Up'!$D$3)+K69)*1.1)+'Mark Up'!$D$9+'Mark Up'!$D$10+'Mark Up'!$D$11)</f>
        <v>276.48500000000007</v>
      </c>
      <c r="N69" s="13" t="s">
        <v>226</v>
      </c>
      <c r="O69" s="2">
        <v>52.87</v>
      </c>
      <c r="P69" s="16">
        <f>IF(OR(O69="",O69=0),"", (((O69*'Mark Up'!$D$3)+O69)*1.1)+'Mark Up'!$D$9+'Mark Up'!$D$10+'Mark Up'!$D$11)</f>
        <v>145.39249999999998</v>
      </c>
    </row>
    <row r="70" spans="2:16" ht="13.5" customHeight="1">
      <c r="B70" s="12" t="s">
        <v>195</v>
      </c>
      <c r="C70" s="1">
        <v>11</v>
      </c>
      <c r="D70" s="15">
        <f>IF(OR(C70="",C70=0),"", (((C70*'Mark Up'!$D$3)+C70)*1.1)+'Mark Up'!$D$9+'Mark Up'!$D$10+'Mark Up'!$D$11)</f>
        <v>30.250000000000004</v>
      </c>
      <c r="F70" s="12" t="s">
        <v>209</v>
      </c>
      <c r="G70" s="1">
        <v>6.18</v>
      </c>
      <c r="H70" s="15">
        <f>IF(OR(G70="",G70=0),"", (((G70*'Mark Up'!$D$3)+G70)*1.1)+'Mark Up'!$D$9+'Mark Up'!$D$10+'Mark Up'!$D$11)</f>
        <v>16.995000000000001</v>
      </c>
      <c r="J70" s="12" t="s">
        <v>218</v>
      </c>
      <c r="K70" s="1">
        <v>20.3</v>
      </c>
      <c r="L70" s="15">
        <f>IF(OR(K70="",K70=0),"", (((K70*'Mark Up'!$D$3)+K70)*1.1)+'Mark Up'!$D$9+'Mark Up'!$D$10+'Mark Up'!$D$11)</f>
        <v>55.825000000000003</v>
      </c>
    </row>
    <row r="71" spans="2:16" ht="13.5" customHeight="1">
      <c r="B71" s="12" t="s">
        <v>197</v>
      </c>
      <c r="C71" s="1">
        <v>2.5</v>
      </c>
      <c r="D71" s="15">
        <f>IF(OR(C71="",C71=0),"", (((C71*'Mark Up'!$D$3)+C71)*1.1)+'Mark Up'!$D$9+'Mark Up'!$D$10+'Mark Up'!$D$11)</f>
        <v>6.8750000000000009</v>
      </c>
      <c r="F71" s="12" t="s">
        <v>213</v>
      </c>
      <c r="G71" s="1">
        <v>6.36</v>
      </c>
      <c r="H71" s="15">
        <f>IF(OR(G71="",G71=0),"", (((G71*'Mark Up'!$D$3)+G71)*1.1)+'Mark Up'!$D$9+'Mark Up'!$D$10+'Mark Up'!$D$11)</f>
        <v>17.490000000000002</v>
      </c>
      <c r="J71" s="12" t="s">
        <v>221</v>
      </c>
      <c r="K71" s="1">
        <v>23.21</v>
      </c>
      <c r="L71" s="15">
        <f>IF(OR(K71="",K71=0),"", (((K71*'Mark Up'!$D$3)+K71)*1.1)+'Mark Up'!$D$9+'Mark Up'!$D$10+'Mark Up'!$D$11)</f>
        <v>63.827500000000001</v>
      </c>
      <c r="N71" s="11" t="s">
        <v>232</v>
      </c>
    </row>
    <row r="72" spans="2:16" ht="13.5" customHeight="1">
      <c r="B72" s="13" t="s">
        <v>201</v>
      </c>
      <c r="C72" s="2">
        <v>3.25</v>
      </c>
      <c r="D72" s="16">
        <f>IF(OR(C72="",C72=0),"", (((C72*'Mark Up'!$D$3)+C72)*1.1)+'Mark Up'!$D$9+'Mark Up'!$D$10+'Mark Up'!$D$11)</f>
        <v>8.9375</v>
      </c>
      <c r="F72" s="13" t="s">
        <v>217</v>
      </c>
      <c r="G72" s="2">
        <v>5.24</v>
      </c>
      <c r="H72" s="16">
        <f>IF(OR(G72="",G72=0),"", (((G72*'Mark Up'!$D$3)+G72)*1.1)+'Mark Up'!$D$9+'Mark Up'!$D$10+'Mark Up'!$D$11)</f>
        <v>14.410000000000002</v>
      </c>
      <c r="J72" s="12" t="s">
        <v>225</v>
      </c>
      <c r="K72" s="1">
        <v>27.7</v>
      </c>
      <c r="L72" s="15">
        <f>IF(OR(K72="",K72=0),"", (((K72*'Mark Up'!$D$3)+K72)*1.1)+'Mark Up'!$D$9+'Mark Up'!$D$10+'Mark Up'!$D$11)</f>
        <v>76.175000000000011</v>
      </c>
      <c r="N72" s="12" t="s">
        <v>236</v>
      </c>
      <c r="O72" s="1">
        <v>57.99</v>
      </c>
      <c r="P72" s="15">
        <f>IF(OR(O72="",O72=0),"", (((O72*'Mark Up'!$D$3)+O72)*1.1)+'Mark Up'!$D$9+'Mark Up'!$D$10+'Mark Up'!$D$11)</f>
        <v>159.4725</v>
      </c>
    </row>
    <row r="73" spans="2:16" ht="13.5" customHeight="1">
      <c r="J73" s="12" t="s">
        <v>229</v>
      </c>
      <c r="K73" s="1">
        <v>20.3</v>
      </c>
      <c r="L73" s="15">
        <f>IF(OR(K73="",K73=0),"", (((K73*'Mark Up'!$D$3)+K73)*1.1)+'Mark Up'!$D$9+'Mark Up'!$D$10+'Mark Up'!$D$11)</f>
        <v>55.825000000000003</v>
      </c>
      <c r="N73" s="12" t="s">
        <v>240</v>
      </c>
      <c r="O73" s="1">
        <v>77.680000000000007</v>
      </c>
      <c r="P73" s="15">
        <f>IF(OR(O73="",O73=0),"", (((O73*'Mark Up'!$D$3)+O73)*1.1)+'Mark Up'!$D$9+'Mark Up'!$D$10+'Mark Up'!$D$11)</f>
        <v>213.62000000000003</v>
      </c>
    </row>
    <row r="74" spans="2:16" ht="13.5" customHeight="1">
      <c r="B74" s="11" t="s">
        <v>208</v>
      </c>
      <c r="F74" s="11" t="s">
        <v>224</v>
      </c>
      <c r="J74" s="12" t="s">
        <v>231</v>
      </c>
      <c r="K74" s="1">
        <v>23.21</v>
      </c>
      <c r="L74" s="15">
        <f>IF(OR(K74="",K74=0),"", (((K74*'Mark Up'!$D$3)+K74)*1.1)+'Mark Up'!$D$9+'Mark Up'!$D$10+'Mark Up'!$D$11)</f>
        <v>63.827500000000001</v>
      </c>
      <c r="N74" s="12" t="s">
        <v>244</v>
      </c>
      <c r="O74" s="1">
        <v>100</v>
      </c>
      <c r="P74" s="15">
        <f>IF(OR(O74="",O74=0),"", (((O74*'Mark Up'!$D$3)+O74)*1.1)+'Mark Up'!$D$9+'Mark Up'!$D$10+'Mark Up'!$D$11)</f>
        <v>275</v>
      </c>
    </row>
    <row r="75" spans="2:16" ht="13.5" customHeight="1">
      <c r="B75" s="12" t="s">
        <v>212</v>
      </c>
      <c r="C75" s="1">
        <v>4.5199999999999996</v>
      </c>
      <c r="D75" s="15">
        <f>IF(OR(C75="",C75=0),"", (((C75*'Mark Up'!$D$3)+C75)*1.1)+'Mark Up'!$D$9+'Mark Up'!$D$10+'Mark Up'!$D$11)</f>
        <v>12.43</v>
      </c>
      <c r="F75" s="12" t="s">
        <v>228</v>
      </c>
      <c r="G75" s="1">
        <v>2.58</v>
      </c>
      <c r="H75" s="15">
        <f>IF(OR(G75="",G75=0),"", (((G75*'Mark Up'!$D$3)+G75)*1.1)+'Mark Up'!$D$9+'Mark Up'!$D$10+'Mark Up'!$D$11)</f>
        <v>7.0950000000000006</v>
      </c>
      <c r="J75" s="12" t="s">
        <v>235</v>
      </c>
      <c r="K75" s="1">
        <v>27.7</v>
      </c>
      <c r="L75" s="15">
        <f>IF(OR(K75="",K75=0),"", (((K75*'Mark Up'!$D$3)+K75)*1.1)+'Mark Up'!$D$9+'Mark Up'!$D$10+'Mark Up'!$D$11)</f>
        <v>76.175000000000011</v>
      </c>
      <c r="N75" s="12" t="s">
        <v>248</v>
      </c>
      <c r="O75" s="1">
        <v>57.99</v>
      </c>
      <c r="P75" s="15">
        <f>IF(OR(O75="",O75=0),"", (((O75*'Mark Up'!$D$3)+O75)*1.1)+'Mark Up'!$D$9+'Mark Up'!$D$10+'Mark Up'!$D$11)</f>
        <v>159.4725</v>
      </c>
    </row>
    <row r="76" spans="2:16" ht="13.5" customHeight="1">
      <c r="B76" s="12" t="s">
        <v>216</v>
      </c>
      <c r="C76" s="1">
        <v>2.97</v>
      </c>
      <c r="D76" s="15">
        <f>IF(OR(C76="",C76=0),"", (((C76*'Mark Up'!$D$3)+C76)*1.1)+'Mark Up'!$D$9+'Mark Up'!$D$10+'Mark Up'!$D$11)</f>
        <v>8.1675000000000022</v>
      </c>
      <c r="F76" s="12" t="s">
        <v>230</v>
      </c>
      <c r="G76" s="1">
        <v>2.81</v>
      </c>
      <c r="H76" s="15">
        <f>IF(OR(G76="",G76=0),"", (((G76*'Mark Up'!$D$3)+G76)*1.1)+'Mark Up'!$D$9+'Mark Up'!$D$10+'Mark Up'!$D$11)</f>
        <v>7.7275000000000009</v>
      </c>
      <c r="J76" s="12" t="s">
        <v>239</v>
      </c>
      <c r="K76" s="1">
        <v>16.82</v>
      </c>
      <c r="L76" s="15">
        <f>IF(OR(K76="",K76=0),"", (((K76*'Mark Up'!$D$3)+K76)*1.1)+'Mark Up'!$D$9+'Mark Up'!$D$10+'Mark Up'!$D$11)</f>
        <v>46.255000000000003</v>
      </c>
      <c r="N76" s="12" t="s">
        <v>251</v>
      </c>
      <c r="O76" s="1">
        <v>77.680000000000007</v>
      </c>
      <c r="P76" s="15">
        <f>IF(OR(O76="",O76=0),"", (((O76*'Mark Up'!$D$3)+O76)*1.1)+'Mark Up'!$D$9+'Mark Up'!$D$10+'Mark Up'!$D$11)</f>
        <v>213.62000000000003</v>
      </c>
    </row>
    <row r="77" spans="2:16" ht="13.5" customHeight="1">
      <c r="B77" s="12" t="s">
        <v>220</v>
      </c>
      <c r="C77" s="1">
        <v>2.92</v>
      </c>
      <c r="D77" s="15">
        <f>IF(OR(C77="",C77=0),"", (((C77*'Mark Up'!$D$3)+C77)*1.1)+'Mark Up'!$D$9+'Mark Up'!$D$10+'Mark Up'!$D$11)</f>
        <v>8.0300000000000011</v>
      </c>
      <c r="F77" s="12" t="s">
        <v>234</v>
      </c>
      <c r="G77" s="1">
        <v>4.3099999999999996</v>
      </c>
      <c r="H77" s="15">
        <f>IF(OR(G77="",G77=0),"", (((G77*'Mark Up'!$D$3)+G77)*1.1)+'Mark Up'!$D$9+'Mark Up'!$D$10+'Mark Up'!$D$11)</f>
        <v>11.852499999999999</v>
      </c>
      <c r="J77" s="12" t="s">
        <v>243</v>
      </c>
      <c r="K77" s="1">
        <v>17.64</v>
      </c>
      <c r="L77" s="15">
        <f>IF(OR(K77="",K77=0),"", (((K77*'Mark Up'!$D$3)+K77)*1.1)+'Mark Up'!$D$9+'Mark Up'!$D$10+'Mark Up'!$D$11)</f>
        <v>48.510000000000005</v>
      </c>
      <c r="N77" s="12" t="s">
        <v>255</v>
      </c>
      <c r="O77" s="1">
        <v>100</v>
      </c>
      <c r="P77" s="15">
        <f>IF(OR(O77="",O77=0),"", (((O77*'Mark Up'!$D$3)+O77)*1.1)+'Mark Up'!$D$9+'Mark Up'!$D$10+'Mark Up'!$D$11)</f>
        <v>275</v>
      </c>
    </row>
    <row r="78" spans="2:16" ht="13.5" customHeight="1">
      <c r="B78" s="12" t="s">
        <v>223</v>
      </c>
      <c r="C78" s="1">
        <v>3.59</v>
      </c>
      <c r="D78" s="15">
        <f>IF(OR(C78="",C78=0),"", (((C78*'Mark Up'!$D$3)+C78)*1.1)+'Mark Up'!$D$9+'Mark Up'!$D$10+'Mark Up'!$D$11)</f>
        <v>9.8725000000000005</v>
      </c>
      <c r="F78" s="12" t="s">
        <v>238</v>
      </c>
      <c r="G78" s="1">
        <v>3.9</v>
      </c>
      <c r="H78" s="15">
        <f>IF(OR(G78="",G78=0),"", (((G78*'Mark Up'!$D$3)+G78)*1.1)+'Mark Up'!$D$9+'Mark Up'!$D$10+'Mark Up'!$D$11)</f>
        <v>10.725000000000001</v>
      </c>
      <c r="J78" s="12" t="s">
        <v>247</v>
      </c>
      <c r="K78" s="1">
        <v>20.91</v>
      </c>
      <c r="L78" s="15">
        <f>IF(OR(K78="",K78=0),"", (((K78*'Mark Up'!$D$3)+K78)*1.1)+'Mark Up'!$D$9+'Mark Up'!$D$10+'Mark Up'!$D$11)</f>
        <v>57.502500000000012</v>
      </c>
      <c r="N78" s="12" t="s">
        <v>258</v>
      </c>
      <c r="O78" s="1">
        <v>25.1</v>
      </c>
      <c r="P78" s="15">
        <f>IF(OR(O78="",O78=0),"", (((O78*'Mark Up'!$D$3)+O78)*1.1)+'Mark Up'!$D$9+'Mark Up'!$D$10+'Mark Up'!$D$11)</f>
        <v>69.02500000000002</v>
      </c>
    </row>
    <row r="79" spans="2:16" ht="13.5" customHeight="1">
      <c r="B79" s="13" t="s">
        <v>227</v>
      </c>
      <c r="C79" s="2">
        <v>4.9000000000000004</v>
      </c>
      <c r="D79" s="16">
        <f>IF(OR(C79="",C79=0),"", (((C79*'Mark Up'!$D$3)+C79)*1.1)+'Mark Up'!$D$9+'Mark Up'!$D$10+'Mark Up'!$D$11)</f>
        <v>13.475000000000001</v>
      </c>
      <c r="F79" s="12" t="s">
        <v>242</v>
      </c>
      <c r="G79" s="1">
        <v>3.43</v>
      </c>
      <c r="H79" s="15">
        <f>IF(OR(G79="",G79=0),"", (((G79*'Mark Up'!$D$3)+G79)*1.1)+'Mark Up'!$D$9+'Mark Up'!$D$10+'Mark Up'!$D$11)</f>
        <v>9.4325000000000028</v>
      </c>
      <c r="J79" s="12" t="s">
        <v>250</v>
      </c>
      <c r="K79" s="1">
        <v>21.91</v>
      </c>
      <c r="L79" s="15">
        <f>IF(OR(K79="",K79=0),"", (((K79*'Mark Up'!$D$3)+K79)*1.1)+'Mark Up'!$D$9+'Mark Up'!$D$10+'Mark Up'!$D$11)</f>
        <v>60.252500000000012</v>
      </c>
      <c r="N79" s="12" t="s">
        <v>262</v>
      </c>
      <c r="O79" s="1">
        <v>31.1</v>
      </c>
      <c r="P79" s="15">
        <f>IF(OR(O79="",O79=0),"", (((O79*'Mark Up'!$D$3)+O79)*1.1)+'Mark Up'!$D$9+'Mark Up'!$D$10+'Mark Up'!$D$11)</f>
        <v>85.525000000000006</v>
      </c>
    </row>
    <row r="80" spans="2:16" ht="13.5" customHeight="1">
      <c r="F80" s="13" t="s">
        <v>246</v>
      </c>
      <c r="G80" s="2">
        <v>2.93</v>
      </c>
      <c r="H80" s="16">
        <f>IF(OR(G80="",G80=0),"", (((G80*'Mark Up'!$D$3)+G80)*1.1)+'Mark Up'!$D$9+'Mark Up'!$D$10+'Mark Up'!$D$11)</f>
        <v>8.057500000000001</v>
      </c>
      <c r="J80" s="12" t="s">
        <v>254</v>
      </c>
      <c r="K80" s="1">
        <v>16.82</v>
      </c>
      <c r="L80" s="15">
        <f>IF(OR(K80="",K80=0),"", (((K80*'Mark Up'!$D$3)+K80)*1.1)+'Mark Up'!$D$9+'Mark Up'!$D$10+'Mark Up'!$D$11)</f>
        <v>46.255000000000003</v>
      </c>
      <c r="N80" s="12" t="s">
        <v>266</v>
      </c>
      <c r="O80" s="1">
        <v>40.479999999999997</v>
      </c>
      <c r="P80" s="15">
        <f>IF(OR(O80="",O80=0),"", (((O80*'Mark Up'!$D$3)+O80)*1.1)+'Mark Up'!$D$9+'Mark Up'!$D$10+'Mark Up'!$D$11)</f>
        <v>111.32</v>
      </c>
    </row>
    <row r="81" spans="2:16" ht="13.5" customHeight="1">
      <c r="B81" s="11" t="s">
        <v>233</v>
      </c>
      <c r="J81" s="12" t="s">
        <v>257</v>
      </c>
      <c r="K81" s="1">
        <v>17.64</v>
      </c>
      <c r="L81" s="15">
        <f>IF(OR(K81="",K81=0),"", (((K81*'Mark Up'!$D$3)+K81)*1.1)+'Mark Up'!$D$9+'Mark Up'!$D$10+'Mark Up'!$D$11)</f>
        <v>48.510000000000005</v>
      </c>
      <c r="N81" s="12" t="s">
        <v>270</v>
      </c>
      <c r="O81" s="1">
        <v>49.25</v>
      </c>
      <c r="P81" s="15">
        <f>IF(OR(O81="",O81=0),"", (((O81*'Mark Up'!$D$3)+O81)*1.1)+'Mark Up'!$D$9+'Mark Up'!$D$10+'Mark Up'!$D$11)</f>
        <v>135.4375</v>
      </c>
    </row>
    <row r="82" spans="2:16" ht="13.5" customHeight="1">
      <c r="B82" s="12" t="s">
        <v>237</v>
      </c>
      <c r="C82" s="1">
        <v>3.52</v>
      </c>
      <c r="D82" s="15">
        <f>IF(OR(C82="",C82=0),"", (((C82*'Mark Up'!$D$3)+C82)*1.1)+'Mark Up'!$D$9+'Mark Up'!$D$10+'Mark Up'!$D$11)</f>
        <v>9.6800000000000015</v>
      </c>
      <c r="F82" s="11" t="s">
        <v>253</v>
      </c>
      <c r="J82" s="12" t="s">
        <v>261</v>
      </c>
      <c r="K82" s="1">
        <v>20.91</v>
      </c>
      <c r="L82" s="15">
        <f>IF(OR(K82="",K82=0),"", (((K82*'Mark Up'!$D$3)+K82)*1.1)+'Mark Up'!$D$9+'Mark Up'!$D$10+'Mark Up'!$D$11)</f>
        <v>57.502500000000012</v>
      </c>
      <c r="N82" s="12" t="s">
        <v>274</v>
      </c>
      <c r="O82" s="1">
        <v>67.680000000000007</v>
      </c>
      <c r="P82" s="15">
        <f>IF(OR(O82="",O82=0),"", (((O82*'Mark Up'!$D$3)+O82)*1.1)+'Mark Up'!$D$9+'Mark Up'!$D$10+'Mark Up'!$D$11)</f>
        <v>186.12000000000003</v>
      </c>
    </row>
    <row r="83" spans="2:16" ht="13.5" customHeight="1">
      <c r="B83" s="12" t="s">
        <v>241</v>
      </c>
      <c r="C83" s="1">
        <v>5.09</v>
      </c>
      <c r="D83" s="15">
        <f>IF(OR(C83="",C83=0),"", (((C83*'Mark Up'!$D$3)+C83)*1.1)+'Mark Up'!$D$9+'Mark Up'!$D$10+'Mark Up'!$D$11)</f>
        <v>13.9975</v>
      </c>
      <c r="F83" s="12" t="s">
        <v>256</v>
      </c>
      <c r="G83" s="1">
        <v>40.450000000000003</v>
      </c>
      <c r="H83" s="15">
        <f>IF(OR(G83="",G83=0),"", (((G83*'Mark Up'!$D$3)+G83)*1.1)+'Mark Up'!$D$9+'Mark Up'!$D$10+'Mark Up'!$D$11)</f>
        <v>111.23750000000001</v>
      </c>
      <c r="J83" s="12" t="s">
        <v>265</v>
      </c>
      <c r="K83" s="1">
        <v>21.91</v>
      </c>
      <c r="L83" s="15">
        <f>IF(OR(K83="",K83=0),"", (((K83*'Mark Up'!$D$3)+K83)*1.1)+'Mark Up'!$D$9+'Mark Up'!$D$10+'Mark Up'!$D$11)</f>
        <v>60.252500000000012</v>
      </c>
      <c r="N83" s="12" t="s">
        <v>278</v>
      </c>
      <c r="O83" s="1">
        <v>84.71</v>
      </c>
      <c r="P83" s="15">
        <f>IF(OR(O83="",O83=0),"", (((O83*'Mark Up'!$D$3)+O83)*1.1)+'Mark Up'!$D$9+'Mark Up'!$D$10+'Mark Up'!$D$11)</f>
        <v>232.95249999999999</v>
      </c>
    </row>
    <row r="84" spans="2:16" ht="13.5" customHeight="1">
      <c r="B84" s="12" t="s">
        <v>245</v>
      </c>
      <c r="C84" s="1">
        <v>3.04</v>
      </c>
      <c r="D84" s="15">
        <f>IF(OR(C84="",C84=0),"", (((C84*'Mark Up'!$D$3)+C84)*1.1)+'Mark Up'!$D$9+'Mark Up'!$D$10+'Mark Up'!$D$11)</f>
        <v>8.3600000000000012</v>
      </c>
      <c r="F84" s="12" t="s">
        <v>260</v>
      </c>
      <c r="G84" s="1">
        <v>53.59</v>
      </c>
      <c r="H84" s="15">
        <f>IF(OR(G84="",G84=0),"", (((G84*'Mark Up'!$D$3)+G84)*1.1)+'Mark Up'!$D$9+'Mark Up'!$D$10+'Mark Up'!$D$11)</f>
        <v>147.37250000000003</v>
      </c>
      <c r="J84" s="12" t="s">
        <v>269</v>
      </c>
      <c r="K84" s="1">
        <v>16.82</v>
      </c>
      <c r="L84" s="15">
        <f>IF(OR(K84="",K84=0),"", (((K84*'Mark Up'!$D$3)+K84)*1.1)+'Mark Up'!$D$9+'Mark Up'!$D$10+'Mark Up'!$D$11)</f>
        <v>46.255000000000003</v>
      </c>
      <c r="N84" s="12" t="s">
        <v>282</v>
      </c>
      <c r="O84" s="1">
        <v>25.1</v>
      </c>
      <c r="P84" s="15">
        <f>IF(OR(O84="",O84=0),"", (((O84*'Mark Up'!$D$3)+O84)*1.1)+'Mark Up'!$D$9+'Mark Up'!$D$10+'Mark Up'!$D$11)</f>
        <v>69.02500000000002</v>
      </c>
    </row>
    <row r="85" spans="2:16" ht="13.5" customHeight="1">
      <c r="B85" s="12" t="s">
        <v>249</v>
      </c>
      <c r="C85" s="1">
        <v>3.57</v>
      </c>
      <c r="D85" s="15">
        <f>IF(OR(C85="",C85=0),"", (((C85*'Mark Up'!$D$3)+C85)*1.1)+'Mark Up'!$D$9+'Mark Up'!$D$10+'Mark Up'!$D$11)</f>
        <v>9.817499999999999</v>
      </c>
      <c r="F85" s="12" t="s">
        <v>264</v>
      </c>
      <c r="G85" s="1">
        <v>83.26</v>
      </c>
      <c r="H85" s="15">
        <f>IF(OR(G85="",G85=0),"", (((G85*'Mark Up'!$D$3)+G85)*1.1)+'Mark Up'!$D$9+'Mark Up'!$D$10+'Mark Up'!$D$11)</f>
        <v>228.96500000000006</v>
      </c>
      <c r="J85" s="12" t="s">
        <v>273</v>
      </c>
      <c r="K85" s="1">
        <v>17.64</v>
      </c>
      <c r="L85" s="15">
        <f>IF(OR(K85="",K85=0),"", (((K85*'Mark Up'!$D$3)+K85)*1.1)+'Mark Up'!$D$9+'Mark Up'!$D$10+'Mark Up'!$D$11)</f>
        <v>48.510000000000005</v>
      </c>
      <c r="N85" s="12" t="s">
        <v>286</v>
      </c>
      <c r="O85" s="1">
        <v>31.1</v>
      </c>
      <c r="P85" s="15">
        <f>IF(OR(O85="",O85=0),"", (((O85*'Mark Up'!$D$3)+O85)*1.1)+'Mark Up'!$D$9+'Mark Up'!$D$10+'Mark Up'!$D$11)</f>
        <v>85.525000000000006</v>
      </c>
    </row>
    <row r="86" spans="2:16" ht="13.5" customHeight="1">
      <c r="B86" s="13" t="s">
        <v>252</v>
      </c>
      <c r="C86" s="2">
        <v>4.07</v>
      </c>
      <c r="D86" s="16">
        <f>IF(OR(C86="",C86=0),"", (((C86*'Mark Up'!$D$3)+C86)*1.1)+'Mark Up'!$D$9+'Mark Up'!$D$10+'Mark Up'!$D$11)</f>
        <v>11.192500000000003</v>
      </c>
      <c r="F86" s="12" t="s">
        <v>268</v>
      </c>
      <c r="G86" s="1">
        <v>40.450000000000003</v>
      </c>
      <c r="H86" s="15">
        <f>IF(OR(G86="",G86=0),"", (((G86*'Mark Up'!$D$3)+G86)*1.1)+'Mark Up'!$D$9+'Mark Up'!$D$10+'Mark Up'!$D$11)</f>
        <v>111.23750000000001</v>
      </c>
      <c r="J86" s="12" t="s">
        <v>277</v>
      </c>
      <c r="K86" s="1">
        <v>20.91</v>
      </c>
      <c r="L86" s="15">
        <f>IF(OR(K86="",K86=0),"", (((K86*'Mark Up'!$D$3)+K86)*1.1)+'Mark Up'!$D$9+'Mark Up'!$D$10+'Mark Up'!$D$11)</f>
        <v>57.502500000000012</v>
      </c>
      <c r="N86" s="12" t="s">
        <v>290</v>
      </c>
      <c r="O86" s="1">
        <v>40.479999999999997</v>
      </c>
      <c r="P86" s="15">
        <f>IF(OR(O86="",O86=0),"", (((O86*'Mark Up'!$D$3)+O86)*1.1)+'Mark Up'!$D$9+'Mark Up'!$D$10+'Mark Up'!$D$11)</f>
        <v>111.32</v>
      </c>
    </row>
    <row r="87" spans="2:16" ht="13.5" customHeight="1">
      <c r="F87" s="12" t="s">
        <v>272</v>
      </c>
      <c r="G87" s="1">
        <v>53.59</v>
      </c>
      <c r="H87" s="15">
        <f>IF(OR(G87="",G87=0),"", (((G87*'Mark Up'!$D$3)+G87)*1.1)+'Mark Up'!$D$9+'Mark Up'!$D$10+'Mark Up'!$D$11)</f>
        <v>147.37250000000003</v>
      </c>
      <c r="J87" s="12" t="s">
        <v>281</v>
      </c>
      <c r="K87" s="1">
        <v>21.91</v>
      </c>
      <c r="L87" s="15">
        <f>IF(OR(K87="",K87=0),"", (((K87*'Mark Up'!$D$3)+K87)*1.1)+'Mark Up'!$D$9+'Mark Up'!$D$10+'Mark Up'!$D$11)</f>
        <v>60.252500000000012</v>
      </c>
      <c r="N87" s="12" t="s">
        <v>294</v>
      </c>
      <c r="O87" s="1">
        <v>49.25</v>
      </c>
      <c r="P87" s="15">
        <f>IF(OR(O87="",O87=0),"", (((O87*'Mark Up'!$D$3)+O87)*1.1)+'Mark Up'!$D$9+'Mark Up'!$D$10+'Mark Up'!$D$11)</f>
        <v>135.4375</v>
      </c>
    </row>
    <row r="88" spans="2:16" ht="13.5" customHeight="1">
      <c r="B88" s="11" t="s">
        <v>259</v>
      </c>
      <c r="F88" s="12" t="s">
        <v>276</v>
      </c>
      <c r="G88" s="1">
        <v>38.14</v>
      </c>
      <c r="H88" s="15">
        <f>IF(OR(G88="",G88=0),"", (((G88*'Mark Up'!$D$3)+G88)*1.1)+'Mark Up'!$D$9+'Mark Up'!$D$10+'Mark Up'!$D$11)</f>
        <v>104.88500000000001</v>
      </c>
      <c r="J88" s="12" t="s">
        <v>285</v>
      </c>
      <c r="K88" s="1">
        <v>16.82</v>
      </c>
      <c r="L88" s="15">
        <f>IF(OR(K88="",K88=0),"", (((K88*'Mark Up'!$D$3)+K88)*1.1)+'Mark Up'!$D$9+'Mark Up'!$D$10+'Mark Up'!$D$11)</f>
        <v>46.255000000000003</v>
      </c>
      <c r="N88" s="12" t="s">
        <v>298</v>
      </c>
      <c r="O88" s="1">
        <v>67.680000000000007</v>
      </c>
      <c r="P88" s="15">
        <f>IF(OR(O88="",O88=0),"", (((O88*'Mark Up'!$D$3)+O88)*1.1)+'Mark Up'!$D$9+'Mark Up'!$D$10+'Mark Up'!$D$11)</f>
        <v>186.12000000000003</v>
      </c>
    </row>
    <row r="89" spans="2:16" ht="13.5" customHeight="1">
      <c r="B89" s="12" t="s">
        <v>263</v>
      </c>
      <c r="C89" s="1">
        <v>3.68</v>
      </c>
      <c r="D89" s="15">
        <f>IF(OR(C89="",C89=0),"", (((C89*'Mark Up'!$D$3)+C89)*1.1)+'Mark Up'!$D$9+'Mark Up'!$D$10+'Mark Up'!$D$11)</f>
        <v>10.120000000000003</v>
      </c>
      <c r="F89" s="12" t="s">
        <v>280</v>
      </c>
      <c r="G89" s="1">
        <v>45.65</v>
      </c>
      <c r="H89" s="15">
        <f>IF(OR(G89="",G89=0),"", (((G89*'Mark Up'!$D$3)+G89)*1.1)+'Mark Up'!$D$9+'Mark Up'!$D$10+'Mark Up'!$D$11)</f>
        <v>125.53750000000001</v>
      </c>
      <c r="J89" s="12" t="s">
        <v>289</v>
      </c>
      <c r="K89" s="1">
        <v>17.64</v>
      </c>
      <c r="L89" s="15">
        <f>IF(OR(K89="",K89=0),"", (((K89*'Mark Up'!$D$3)+K89)*1.1)+'Mark Up'!$D$9+'Mark Up'!$D$10+'Mark Up'!$D$11)</f>
        <v>48.510000000000005</v>
      </c>
      <c r="N89" s="13" t="s">
        <v>301</v>
      </c>
      <c r="O89" s="2">
        <v>84.71</v>
      </c>
      <c r="P89" s="16">
        <f>IF(OR(O89="",O89=0),"", (((O89*'Mark Up'!$D$3)+O89)*1.1)+'Mark Up'!$D$9+'Mark Up'!$D$10+'Mark Up'!$D$11)</f>
        <v>232.95249999999999</v>
      </c>
    </row>
    <row r="90" spans="2:16" ht="13.5" customHeight="1">
      <c r="B90" s="12" t="s">
        <v>267</v>
      </c>
      <c r="C90" s="1">
        <v>3.01</v>
      </c>
      <c r="D90" s="15">
        <f>IF(OR(C90="",C90=0),"", (((C90*'Mark Up'!$D$3)+C90)*1.1)+'Mark Up'!$D$9+'Mark Up'!$D$10+'Mark Up'!$D$11)</f>
        <v>8.2774999999999999</v>
      </c>
      <c r="F90" s="12" t="s">
        <v>284</v>
      </c>
      <c r="G90" s="1">
        <v>61.92</v>
      </c>
      <c r="H90" s="15">
        <f>IF(OR(G90="",G90=0),"", (((G90*'Mark Up'!$D$3)+G90)*1.1)+'Mark Up'!$D$9+'Mark Up'!$D$10+'Mark Up'!$D$11)</f>
        <v>170.28000000000003</v>
      </c>
      <c r="J90" s="12" t="s">
        <v>293</v>
      </c>
      <c r="K90" s="1">
        <v>20.91</v>
      </c>
      <c r="L90" s="15">
        <f>IF(OR(K90="",K90=0),"", (((K90*'Mark Up'!$D$3)+K90)*1.1)+'Mark Up'!$D$9+'Mark Up'!$D$10+'Mark Up'!$D$11)</f>
        <v>57.502500000000012</v>
      </c>
    </row>
    <row r="91" spans="2:16" ht="13.5" customHeight="1">
      <c r="B91" s="12" t="s">
        <v>271</v>
      </c>
      <c r="C91" s="1">
        <v>3.07</v>
      </c>
      <c r="D91" s="15">
        <f>IF(OR(C91="",C91=0),"", (((C91*'Mark Up'!$D$3)+C91)*1.1)+'Mark Up'!$D$9+'Mark Up'!$D$10+'Mark Up'!$D$11)</f>
        <v>8.442499999999999</v>
      </c>
      <c r="F91" s="12" t="s">
        <v>288</v>
      </c>
      <c r="G91" s="1">
        <v>88.2</v>
      </c>
      <c r="H91" s="15">
        <f>IF(OR(G91="",G91=0),"", (((G91*'Mark Up'!$D$3)+G91)*1.1)+'Mark Up'!$D$9+'Mark Up'!$D$10+'Mark Up'!$D$11)</f>
        <v>242.55</v>
      </c>
      <c r="J91" s="12" t="s">
        <v>297</v>
      </c>
      <c r="K91" s="1">
        <v>21.91</v>
      </c>
      <c r="L91" s="15">
        <f>IF(OR(K91="",K91=0),"", (((K91*'Mark Up'!$D$3)+K91)*1.1)+'Mark Up'!$D$9+'Mark Up'!$D$10+'Mark Up'!$D$11)</f>
        <v>60.252500000000012</v>
      </c>
      <c r="N91" s="11" t="s">
        <v>306</v>
      </c>
    </row>
    <row r="92" spans="2:16" ht="13.5" customHeight="1">
      <c r="B92" s="12" t="s">
        <v>275</v>
      </c>
      <c r="C92" s="1">
        <v>3.65</v>
      </c>
      <c r="D92" s="15">
        <f>IF(OR(C92="",C92=0),"", (((C92*'Mark Up'!$D$3)+C92)*1.1)+'Mark Up'!$D$9+'Mark Up'!$D$10+'Mark Up'!$D$11)</f>
        <v>10.037500000000001</v>
      </c>
      <c r="F92" s="12" t="s">
        <v>292</v>
      </c>
      <c r="G92" s="1">
        <v>117.02</v>
      </c>
      <c r="H92" s="15">
        <f>IF(OR(G92="",G92=0),"", (((G92*'Mark Up'!$D$3)+G92)*1.1)+'Mark Up'!$D$9+'Mark Up'!$D$10+'Mark Up'!$D$11)</f>
        <v>321.80500000000006</v>
      </c>
      <c r="J92" s="12" t="s">
        <v>300</v>
      </c>
      <c r="K92" s="1">
        <v>16.12</v>
      </c>
      <c r="L92" s="15">
        <f>IF(OR(K92="",K92=0),"", (((K92*'Mark Up'!$D$3)+K92)*1.1)+'Mark Up'!$D$9+'Mark Up'!$D$10+'Mark Up'!$D$11)</f>
        <v>44.33</v>
      </c>
      <c r="N92" s="12" t="s">
        <v>310</v>
      </c>
      <c r="O92" s="1">
        <v>7.51</v>
      </c>
      <c r="P92" s="15">
        <f>IF(OR(O92="",O92=0),"", (((O92*'Mark Up'!$D$3)+O92)*1.1)+'Mark Up'!$D$9+'Mark Up'!$D$10+'Mark Up'!$D$11)</f>
        <v>20.6525</v>
      </c>
    </row>
    <row r="93" spans="2:16" ht="13.5" customHeight="1">
      <c r="B93" s="12" t="s">
        <v>279</v>
      </c>
      <c r="C93" s="1">
        <v>3.07</v>
      </c>
      <c r="D93" s="15">
        <f>IF(OR(C93="",C93=0),"", (((C93*'Mark Up'!$D$3)+C93)*1.1)+'Mark Up'!$D$9+'Mark Up'!$D$10+'Mark Up'!$D$11)</f>
        <v>8.442499999999999</v>
      </c>
      <c r="F93" s="12" t="s">
        <v>296</v>
      </c>
      <c r="G93" s="1">
        <v>139.94999999999999</v>
      </c>
      <c r="H93" s="15">
        <f>IF(OR(G93="",G93=0),"", (((G93*'Mark Up'!$D$3)+G93)*1.1)+'Mark Up'!$D$9+'Mark Up'!$D$10+'Mark Up'!$D$11)</f>
        <v>384.86250000000001</v>
      </c>
      <c r="J93" s="12" t="s">
        <v>303</v>
      </c>
      <c r="K93" s="1">
        <v>23.05</v>
      </c>
      <c r="L93" s="15">
        <f>IF(OR(K93="",K93=0),"", (((K93*'Mark Up'!$D$3)+K93)*1.1)+'Mark Up'!$D$9+'Mark Up'!$D$10+'Mark Up'!$D$11)</f>
        <v>63.387500000000003</v>
      </c>
      <c r="N93" s="12" t="s">
        <v>314</v>
      </c>
      <c r="O93" s="1">
        <v>10.17</v>
      </c>
      <c r="P93" s="15">
        <f>IF(OR(O93="",O93=0),"", (((O93*'Mark Up'!$D$3)+O93)*1.1)+'Mark Up'!$D$9+'Mark Up'!$D$10+'Mark Up'!$D$11)</f>
        <v>27.967499999999998</v>
      </c>
    </row>
    <row r="94" spans="2:16" ht="13.5" customHeight="1">
      <c r="B94" s="12" t="s">
        <v>283</v>
      </c>
      <c r="C94" s="1">
        <v>3.74</v>
      </c>
      <c r="D94" s="15">
        <f>IF(OR(C94="",C94=0),"", (((C94*'Mark Up'!$D$3)+C94)*1.1)+'Mark Up'!$D$9+'Mark Up'!$D$10+'Mark Up'!$D$11)</f>
        <v>10.285000000000002</v>
      </c>
      <c r="F94" s="12" t="s">
        <v>299</v>
      </c>
      <c r="G94" s="1">
        <v>38.14</v>
      </c>
      <c r="H94" s="15">
        <f>IF(OR(G94="",G94=0),"", (((G94*'Mark Up'!$D$3)+G94)*1.1)+'Mark Up'!$D$9+'Mark Up'!$D$10+'Mark Up'!$D$11)</f>
        <v>104.88500000000001</v>
      </c>
      <c r="J94" s="12" t="s">
        <v>305</v>
      </c>
      <c r="K94" s="1">
        <v>29.97</v>
      </c>
      <c r="L94" s="15">
        <f>IF(OR(K94="",K94=0),"", (((K94*'Mark Up'!$D$3)+K94)*1.1)+'Mark Up'!$D$9+'Mark Up'!$D$10+'Mark Up'!$D$11)</f>
        <v>82.417500000000004</v>
      </c>
      <c r="N94" s="12" t="s">
        <v>317</v>
      </c>
      <c r="O94" s="1">
        <v>13.12</v>
      </c>
      <c r="P94" s="15">
        <f>IF(OR(O94="",O94=0),"", (((O94*'Mark Up'!$D$3)+O94)*1.1)+'Mark Up'!$D$9+'Mark Up'!$D$10+'Mark Up'!$D$11)</f>
        <v>36.08</v>
      </c>
    </row>
    <row r="95" spans="2:16" ht="13.5" customHeight="1">
      <c r="B95" s="12" t="s">
        <v>287</v>
      </c>
      <c r="C95" s="1">
        <v>4.45</v>
      </c>
      <c r="D95" s="15">
        <f>IF(OR(C95="",C95=0),"", (((C95*'Mark Up'!$D$3)+C95)*1.1)+'Mark Up'!$D$9+'Mark Up'!$D$10+'Mark Up'!$D$11)</f>
        <v>12.237500000000001</v>
      </c>
      <c r="F95" s="12" t="s">
        <v>302</v>
      </c>
      <c r="G95" s="1">
        <v>45.65</v>
      </c>
      <c r="H95" s="15">
        <f>IF(OR(G95="",G95=0),"", (((G95*'Mark Up'!$D$3)+G95)*1.1)+'Mark Up'!$D$9+'Mark Up'!$D$10+'Mark Up'!$D$11)</f>
        <v>125.53750000000001</v>
      </c>
      <c r="J95" s="13" t="s">
        <v>132</v>
      </c>
      <c r="K95" s="2">
        <v>39.22</v>
      </c>
      <c r="L95" s="16">
        <f>IF(OR(K95="",K95=0),"", (((K95*'Mark Up'!$D$3)+K95)*1.1)+'Mark Up'!$D$9+'Mark Up'!$D$10+'Mark Up'!$D$11)</f>
        <v>107.855</v>
      </c>
      <c r="N95" s="12" t="s">
        <v>320</v>
      </c>
      <c r="O95" s="1">
        <v>17.62</v>
      </c>
      <c r="P95" s="15">
        <f>IF(OR(O95="",O95=0),"", (((O95*'Mark Up'!$D$3)+O95)*1.1)+'Mark Up'!$D$9+'Mark Up'!$D$10+'Mark Up'!$D$11)</f>
        <v>48.454999999999998</v>
      </c>
    </row>
    <row r="96" spans="2:16" ht="13.5" customHeight="1">
      <c r="B96" s="12" t="s">
        <v>291</v>
      </c>
      <c r="C96" s="1">
        <v>2.59</v>
      </c>
      <c r="D96" s="15">
        <f>IF(OR(C96="",C96=0),"", (((C96*'Mark Up'!$D$3)+C96)*1.1)+'Mark Up'!$D$9+'Mark Up'!$D$10+'Mark Up'!$D$11)</f>
        <v>7.1225000000000005</v>
      </c>
      <c r="F96" s="12" t="s">
        <v>304</v>
      </c>
      <c r="G96" s="1">
        <v>61.92</v>
      </c>
      <c r="H96" s="15">
        <f>IF(OR(G96="",G96=0),"", (((G96*'Mark Up'!$D$3)+G96)*1.1)+'Mark Up'!$D$9+'Mark Up'!$D$10+'Mark Up'!$D$11)</f>
        <v>170.28000000000003</v>
      </c>
      <c r="N96" s="12" t="s">
        <v>323</v>
      </c>
      <c r="O96" s="1">
        <v>7.51</v>
      </c>
      <c r="P96" s="15">
        <f>IF(OR(O96="",O96=0),"", (((O96*'Mark Up'!$D$3)+O96)*1.1)+'Mark Up'!$D$9+'Mark Up'!$D$10+'Mark Up'!$D$11)</f>
        <v>20.6525</v>
      </c>
    </row>
    <row r="97" spans="2:16" ht="13.5" customHeight="1">
      <c r="B97" s="13" t="s">
        <v>295</v>
      </c>
      <c r="C97" s="2">
        <v>2.97</v>
      </c>
      <c r="D97" s="16">
        <f>IF(OR(C97="",C97=0),"", (((C97*'Mark Up'!$D$3)+C97)*1.1)+'Mark Up'!$D$9+'Mark Up'!$D$10+'Mark Up'!$D$11)</f>
        <v>8.1675000000000022</v>
      </c>
      <c r="F97" s="12" t="s">
        <v>131</v>
      </c>
      <c r="G97" s="1">
        <v>88.2</v>
      </c>
      <c r="H97" s="15">
        <f>IF(OR(G97="",G97=0),"", (((G97*'Mark Up'!$D$3)+G97)*1.1)+'Mark Up'!$D$9+'Mark Up'!$D$10+'Mark Up'!$D$11)</f>
        <v>242.55</v>
      </c>
      <c r="J97" s="11" t="s">
        <v>137</v>
      </c>
      <c r="N97" s="12" t="s">
        <v>327</v>
      </c>
      <c r="O97" s="1">
        <v>10.17</v>
      </c>
      <c r="P97" s="15">
        <f>IF(OR(O97="",O97=0),"", (((O97*'Mark Up'!$D$3)+O97)*1.1)+'Mark Up'!$D$9+'Mark Up'!$D$10+'Mark Up'!$D$11)</f>
        <v>27.967499999999998</v>
      </c>
    </row>
    <row r="98" spans="2:16" ht="13.5" customHeight="1">
      <c r="F98" s="13" t="s">
        <v>135</v>
      </c>
      <c r="G98" s="2">
        <v>117.02</v>
      </c>
      <c r="H98" s="16">
        <f>IF(OR(G98="",G98=0),"", (((G98*'Mark Up'!$D$3)+G98)*1.1)+'Mark Up'!$D$9+'Mark Up'!$D$10+'Mark Up'!$D$11)</f>
        <v>321.80500000000006</v>
      </c>
      <c r="J98" s="12" t="s">
        <v>141</v>
      </c>
      <c r="K98" s="1">
        <v>15.37</v>
      </c>
      <c r="L98" s="15">
        <f>IF(OR(K98="",K98=0),"", (((K98*'Mark Up'!$D$3)+K98)*1.1)+'Mark Up'!$D$9+'Mark Up'!$D$10+'Mark Up'!$D$11)</f>
        <v>42.267499999999998</v>
      </c>
      <c r="N98" s="12" t="s">
        <v>331</v>
      </c>
      <c r="O98" s="1">
        <v>13.12</v>
      </c>
      <c r="P98" s="15">
        <f>IF(OR(O98="",O98=0),"", (((O98*'Mark Up'!$D$3)+O98)*1.1)+'Mark Up'!$D$9+'Mark Up'!$D$10+'Mark Up'!$D$11)</f>
        <v>36.08</v>
      </c>
    </row>
    <row r="99" spans="2:16" ht="13.5" customHeight="1">
      <c r="B99" s="11" t="s">
        <v>126</v>
      </c>
      <c r="J99" s="12" t="s">
        <v>145</v>
      </c>
      <c r="K99" s="1">
        <v>18.8</v>
      </c>
      <c r="L99" s="15">
        <f>IF(OR(K99="",K99=0),"", (((K99*'Mark Up'!$D$3)+K99)*1.1)+'Mark Up'!$D$9+'Mark Up'!$D$10+'Mark Up'!$D$11)</f>
        <v>51.7</v>
      </c>
      <c r="N99" s="12" t="s">
        <v>335</v>
      </c>
      <c r="O99" s="1">
        <v>17.62</v>
      </c>
      <c r="P99" s="15">
        <f>IF(OR(O99="",O99=0),"", (((O99*'Mark Up'!$D$3)+O99)*1.1)+'Mark Up'!$D$9+'Mark Up'!$D$10+'Mark Up'!$D$11)</f>
        <v>48.454999999999998</v>
      </c>
    </row>
    <row r="100" spans="2:16" ht="13.5" customHeight="1">
      <c r="B100" s="12" t="s">
        <v>130</v>
      </c>
      <c r="C100" s="1">
        <v>3.83</v>
      </c>
      <c r="D100" s="15">
        <f>IF(OR(C100="",C100=0),"", (((C100*'Mark Up'!$D$3)+C100)*1.1)+'Mark Up'!$D$9+'Mark Up'!$D$10+'Mark Up'!$D$11)</f>
        <v>10.532500000000001</v>
      </c>
      <c r="J100" s="12" t="s">
        <v>149</v>
      </c>
      <c r="K100" s="1">
        <v>26.23</v>
      </c>
      <c r="L100" s="15">
        <f>IF(OR(K100="",K100=0),"", (((K100*'Mark Up'!$D$3)+K100)*1.1)+'Mark Up'!$D$9+'Mark Up'!$D$10+'Mark Up'!$D$11)</f>
        <v>72.132500000000007</v>
      </c>
      <c r="N100" s="12" t="s">
        <v>339</v>
      </c>
      <c r="O100" s="1">
        <v>12.26</v>
      </c>
      <c r="P100" s="15">
        <f>IF(OR(O100="",O100=0),"", (((O100*'Mark Up'!$D$3)+O100)*1.1)+'Mark Up'!$D$9+'Mark Up'!$D$10+'Mark Up'!$D$11)</f>
        <v>33.715000000000003</v>
      </c>
    </row>
    <row r="101" spans="2:16" ht="13.5" customHeight="1">
      <c r="B101" s="13" t="s">
        <v>134</v>
      </c>
      <c r="C101" s="2">
        <v>4.21</v>
      </c>
      <c r="D101" s="16">
        <f>IF(OR(C101="",C101=0),"", (((C101*'Mark Up'!$D$3)+C101)*1.1)+'Mark Up'!$D$9+'Mark Up'!$D$10+'Mark Up'!$D$11)</f>
        <v>11.577499999999999</v>
      </c>
      <c r="J101" s="13" t="s">
        <v>153</v>
      </c>
      <c r="K101" s="2">
        <v>30.86</v>
      </c>
      <c r="L101" s="16">
        <f>IF(OR(K101="",K101=0),"", (((K101*'Mark Up'!$D$3)+K101)*1.1)+'Mark Up'!$D$9+'Mark Up'!$D$10+'Mark Up'!$D$11)</f>
        <v>84.865000000000009</v>
      </c>
      <c r="N101" s="13" t="s">
        <v>343</v>
      </c>
      <c r="O101" s="2">
        <v>15.61</v>
      </c>
      <c r="P101" s="16">
        <f>IF(OR(O101="",O101=0),"", (((O101*'Mark Up'!$D$3)+O101)*1.1)+'Mark Up'!$D$9+'Mark Up'!$D$10+'Mark Up'!$D$11)</f>
        <v>42.927500000000002</v>
      </c>
    </row>
    <row r="102" spans="2:16" ht="13.5" customHeight="1"/>
    <row r="103" spans="2:16" ht="13.5" customHeight="1">
      <c r="B103" s="11" t="s">
        <v>1599</v>
      </c>
      <c r="F103" s="11" t="s">
        <v>308</v>
      </c>
      <c r="J103" s="11" t="s">
        <v>1600</v>
      </c>
      <c r="N103" s="11" t="s">
        <v>1601</v>
      </c>
    </row>
    <row r="104" spans="2:16" ht="13.5" customHeight="1">
      <c r="B104" s="12" t="s">
        <v>347</v>
      </c>
      <c r="C104" s="1">
        <v>20.18</v>
      </c>
      <c r="D104" s="15">
        <f>IF(OR(C104="",C104=0),"", (((C104*'Mark Up'!$D$3)+C104)*1.1)+'Mark Up'!$D$9+'Mark Up'!$D$10+'Mark Up'!$D$11)</f>
        <v>55.495000000000005</v>
      </c>
      <c r="F104" s="12" t="s">
        <v>412</v>
      </c>
      <c r="G104" s="1">
        <v>10.130000000000001</v>
      </c>
      <c r="H104" s="15">
        <f>IF(OR(G104="",G104=0),"", (((G104*'Mark Up'!$D$3)+G104)*1.1)+'Mark Up'!$D$9+'Mark Up'!$D$10+'Mark Up'!$D$11)</f>
        <v>27.857500000000005</v>
      </c>
      <c r="J104" s="12" t="s">
        <v>346</v>
      </c>
      <c r="K104" s="1">
        <v>4.99</v>
      </c>
      <c r="L104" s="15">
        <f>IF(OR(K104="",K104=0),"", (((K104*'Mark Up'!$D$3)+K104)*1.1)+'Mark Up'!$D$9+'Mark Up'!$D$10+'Mark Up'!$D$11)</f>
        <v>13.722500000000002</v>
      </c>
      <c r="N104" s="12" t="s">
        <v>547</v>
      </c>
      <c r="O104" s="1">
        <v>3.66</v>
      </c>
      <c r="P104" s="15">
        <f>IF(OR(O104="",O104=0),"", (((O104*'Mark Up'!$D$3)+O104)*1.1)+'Mark Up'!$D$9+'Mark Up'!$D$10+'Mark Up'!$D$11)</f>
        <v>10.065000000000001</v>
      </c>
    </row>
    <row r="105" spans="2:16" ht="13.5" customHeight="1">
      <c r="B105" s="12" t="s">
        <v>351</v>
      </c>
      <c r="C105" s="1">
        <v>26.46</v>
      </c>
      <c r="D105" s="15">
        <f>IF(OR(C105="",C105=0),"", (((C105*'Mark Up'!$D$3)+C105)*1.1)+'Mark Up'!$D$9+'Mark Up'!$D$10+'Mark Up'!$D$11)</f>
        <v>72.765000000000015</v>
      </c>
      <c r="F105" s="12" t="s">
        <v>416</v>
      </c>
      <c r="G105" s="1">
        <v>12.45</v>
      </c>
      <c r="H105" s="15">
        <f>IF(OR(G105="",G105=0),"", (((G105*'Mark Up'!$D$3)+G105)*1.1)+'Mark Up'!$D$9+'Mark Up'!$D$10+'Mark Up'!$D$11)</f>
        <v>34.237499999999997</v>
      </c>
      <c r="J105" s="12" t="s">
        <v>350</v>
      </c>
      <c r="K105" s="1">
        <v>5.79</v>
      </c>
      <c r="L105" s="15">
        <f>IF(OR(K105="",K105=0),"", (((K105*'Mark Up'!$D$3)+K105)*1.1)+'Mark Up'!$D$9+'Mark Up'!$D$10+'Mark Up'!$D$11)</f>
        <v>15.922500000000003</v>
      </c>
      <c r="N105" s="12" t="s">
        <v>551</v>
      </c>
      <c r="O105" s="1">
        <v>4.82</v>
      </c>
      <c r="P105" s="15">
        <f>IF(OR(O105="",O105=0),"", (((O105*'Mark Up'!$D$3)+O105)*1.1)+'Mark Up'!$D$9+'Mark Up'!$D$10+'Mark Up'!$D$11)</f>
        <v>13.255000000000003</v>
      </c>
    </row>
    <row r="106" spans="2:16" ht="13.5" customHeight="1">
      <c r="B106" s="12" t="s">
        <v>355</v>
      </c>
      <c r="C106" s="1">
        <v>42.24</v>
      </c>
      <c r="D106" s="15">
        <f>IF(OR(C106="",C106=0),"", (((C106*'Mark Up'!$D$3)+C106)*1.1)+'Mark Up'!$D$9+'Mark Up'!$D$10+'Mark Up'!$D$11)</f>
        <v>116.16</v>
      </c>
      <c r="F106" s="12" t="s">
        <v>420</v>
      </c>
      <c r="G106" s="1">
        <v>6.83</v>
      </c>
      <c r="H106" s="15">
        <f>IF(OR(G106="",G106=0),"", (((G106*'Mark Up'!$D$3)+G106)*1.1)+'Mark Up'!$D$9+'Mark Up'!$D$10+'Mark Up'!$D$11)</f>
        <v>18.782500000000006</v>
      </c>
      <c r="J106" s="12" t="s">
        <v>354</v>
      </c>
      <c r="K106" s="1">
        <v>7.87</v>
      </c>
      <c r="L106" s="15">
        <f>IF(OR(K106="",K106=0),"", (((K106*'Mark Up'!$D$3)+K106)*1.1)+'Mark Up'!$D$9+'Mark Up'!$D$10+'Mark Up'!$D$11)</f>
        <v>21.642500000000002</v>
      </c>
      <c r="N106" s="12" t="s">
        <v>554</v>
      </c>
      <c r="O106" s="1">
        <v>5.35</v>
      </c>
      <c r="P106" s="15">
        <f>IF(OR(O106="",O106=0),"", (((O106*'Mark Up'!$D$3)+O106)*1.1)+'Mark Up'!$D$9+'Mark Up'!$D$10+'Mark Up'!$D$11)</f>
        <v>14.712499999999999</v>
      </c>
    </row>
    <row r="107" spans="2:16" ht="13.5" customHeight="1">
      <c r="B107" s="12" t="s">
        <v>359</v>
      </c>
      <c r="C107" s="1">
        <v>12.26</v>
      </c>
      <c r="D107" s="15">
        <f>IF(OR(C107="",C107=0),"", (((C107*'Mark Up'!$D$3)+C107)*1.1)+'Mark Up'!$D$9+'Mark Up'!$D$10+'Mark Up'!$D$11)</f>
        <v>33.715000000000003</v>
      </c>
      <c r="F107" s="12" t="s">
        <v>424</v>
      </c>
      <c r="G107" s="1">
        <v>7.92</v>
      </c>
      <c r="H107" s="15">
        <f>IF(OR(G107="",G107=0),"", (((G107*'Mark Up'!$D$3)+G107)*1.1)+'Mark Up'!$D$9+'Mark Up'!$D$10+'Mark Up'!$D$11)</f>
        <v>21.779999999999998</v>
      </c>
      <c r="J107" s="12" t="s">
        <v>358</v>
      </c>
      <c r="K107" s="1">
        <v>10.79</v>
      </c>
      <c r="L107" s="15">
        <f>IF(OR(K107="",K107=0),"", (((K107*'Mark Up'!$D$3)+K107)*1.1)+'Mark Up'!$D$9+'Mark Up'!$D$10+'Mark Up'!$D$11)</f>
        <v>29.672499999999999</v>
      </c>
      <c r="N107" s="12" t="s">
        <v>557</v>
      </c>
      <c r="O107" s="1">
        <v>4.6399999999999997</v>
      </c>
      <c r="P107" s="15">
        <f>IF(OR(O107="",O107=0),"", (((O107*'Mark Up'!$D$3)+O107)*1.1)+'Mark Up'!$D$9+'Mark Up'!$D$10+'Mark Up'!$D$11)</f>
        <v>12.759999999999998</v>
      </c>
    </row>
    <row r="108" spans="2:16" ht="13.5" customHeight="1">
      <c r="B108" s="12" t="s">
        <v>363</v>
      </c>
      <c r="C108" s="1">
        <v>15.61</v>
      </c>
      <c r="D108" s="15">
        <f>IF(OR(C108="",C108=0),"", (((C108*'Mark Up'!$D$3)+C108)*1.1)+'Mark Up'!$D$9+'Mark Up'!$D$10+'Mark Up'!$D$11)</f>
        <v>42.927500000000002</v>
      </c>
      <c r="F108" s="12" t="s">
        <v>428</v>
      </c>
      <c r="G108" s="1">
        <v>10.64</v>
      </c>
      <c r="H108" s="15">
        <f>IF(OR(G108="",G108=0),"", (((G108*'Mark Up'!$D$3)+G108)*1.1)+'Mark Up'!$D$9+'Mark Up'!$D$10+'Mark Up'!$D$11)</f>
        <v>29.260000000000005</v>
      </c>
      <c r="J108" s="12" t="s">
        <v>362</v>
      </c>
      <c r="K108" s="1">
        <v>5.53</v>
      </c>
      <c r="L108" s="15">
        <f>IF(OR(K108="",K108=0),"", (((K108*'Mark Up'!$D$3)+K108)*1.1)+'Mark Up'!$D$9+'Mark Up'!$D$10+'Mark Up'!$D$11)</f>
        <v>15.2075</v>
      </c>
      <c r="N108" s="12" t="s">
        <v>561</v>
      </c>
      <c r="O108" s="1">
        <v>5.09</v>
      </c>
      <c r="P108" s="15">
        <f>IF(OR(O108="",O108=0),"", (((O108*'Mark Up'!$D$3)+O108)*1.1)+'Mark Up'!$D$9+'Mark Up'!$D$10+'Mark Up'!$D$11)</f>
        <v>13.9975</v>
      </c>
    </row>
    <row r="109" spans="2:16" ht="13.5" customHeight="1">
      <c r="B109" s="12" t="s">
        <v>367</v>
      </c>
      <c r="C109" s="1">
        <v>20.18</v>
      </c>
      <c r="D109" s="15">
        <f>IF(OR(C109="",C109=0),"", (((C109*'Mark Up'!$D$3)+C109)*1.1)+'Mark Up'!$D$9+'Mark Up'!$D$10+'Mark Up'!$D$11)</f>
        <v>55.495000000000005</v>
      </c>
      <c r="F109" s="12" t="s">
        <v>432</v>
      </c>
      <c r="G109" s="1">
        <v>12.8</v>
      </c>
      <c r="H109" s="15">
        <f>IF(OR(G109="",G109=0),"", (((G109*'Mark Up'!$D$3)+G109)*1.1)+'Mark Up'!$D$9+'Mark Up'!$D$10+'Mark Up'!$D$11)</f>
        <v>35.200000000000003</v>
      </c>
      <c r="J109" s="12" t="s">
        <v>366</v>
      </c>
      <c r="K109" s="1">
        <v>7.63</v>
      </c>
      <c r="L109" s="15">
        <f>IF(OR(K109="",K109=0),"", (((K109*'Mark Up'!$D$3)+K109)*1.1)+'Mark Up'!$D$9+'Mark Up'!$D$10+'Mark Up'!$D$11)</f>
        <v>20.982500000000002</v>
      </c>
      <c r="N109" s="12" t="s">
        <v>565</v>
      </c>
      <c r="O109" s="1">
        <v>6.06</v>
      </c>
      <c r="P109" s="15">
        <f>IF(OR(O109="",O109=0),"", (((O109*'Mark Up'!$D$3)+O109)*1.1)+'Mark Up'!$D$9+'Mark Up'!$D$10+'Mark Up'!$D$11)</f>
        <v>16.664999999999999</v>
      </c>
    </row>
    <row r="110" spans="2:16" ht="13.5" customHeight="1">
      <c r="B110" s="12" t="s">
        <v>371</v>
      </c>
      <c r="C110" s="1">
        <v>26.46</v>
      </c>
      <c r="D110" s="15">
        <f>IF(OR(C110="",C110=0),"", (((C110*'Mark Up'!$D$3)+C110)*1.1)+'Mark Up'!$D$9+'Mark Up'!$D$10+'Mark Up'!$D$11)</f>
        <v>72.765000000000015</v>
      </c>
      <c r="F110" s="12" t="s">
        <v>436</v>
      </c>
      <c r="G110" s="1">
        <v>6.83</v>
      </c>
      <c r="H110" s="15">
        <f>IF(OR(G110="",G110=0),"", (((G110*'Mark Up'!$D$3)+G110)*1.1)+'Mark Up'!$D$9+'Mark Up'!$D$10+'Mark Up'!$D$11)</f>
        <v>18.782500000000006</v>
      </c>
      <c r="J110" s="12" t="s">
        <v>370</v>
      </c>
      <c r="K110" s="1">
        <v>9.93</v>
      </c>
      <c r="L110" s="15">
        <f>IF(OR(K110="",K110=0),"", (((K110*'Mark Up'!$D$3)+K110)*1.1)+'Mark Up'!$D$9+'Mark Up'!$D$10+'Mark Up'!$D$11)</f>
        <v>27.307500000000001</v>
      </c>
      <c r="N110" s="12" t="s">
        <v>569</v>
      </c>
      <c r="O110" s="1">
        <v>4.6399999999999997</v>
      </c>
      <c r="P110" s="15">
        <f>IF(OR(O110="",O110=0),"", (((O110*'Mark Up'!$D$3)+O110)*1.1)+'Mark Up'!$D$9+'Mark Up'!$D$10+'Mark Up'!$D$11)</f>
        <v>12.759999999999998</v>
      </c>
    </row>
    <row r="111" spans="2:16" ht="13.5" customHeight="1">
      <c r="B111" s="13" t="s">
        <v>375</v>
      </c>
      <c r="C111" s="2">
        <v>42.24</v>
      </c>
      <c r="D111" s="16">
        <f>IF(OR(C111="",C111=0),"", (((C111*'Mark Up'!$D$3)+C111)*1.1)+'Mark Up'!$D$9+'Mark Up'!$D$10+'Mark Up'!$D$11)</f>
        <v>116.16</v>
      </c>
      <c r="F111" s="12" t="s">
        <v>440</v>
      </c>
      <c r="G111" s="1">
        <v>7.92</v>
      </c>
      <c r="H111" s="15">
        <f>IF(OR(G111="",G111=0),"", (((G111*'Mark Up'!$D$3)+G111)*1.1)+'Mark Up'!$D$9+'Mark Up'!$D$10+'Mark Up'!$D$11)</f>
        <v>21.779999999999998</v>
      </c>
      <c r="J111" s="12" t="s">
        <v>374</v>
      </c>
      <c r="K111" s="1">
        <v>14.32</v>
      </c>
      <c r="L111" s="15">
        <f>IF(OR(K111="",K111=0),"", (((K111*'Mark Up'!$D$3)+K111)*1.1)+'Mark Up'!$D$9+'Mark Up'!$D$10+'Mark Up'!$D$11)</f>
        <v>39.380000000000003</v>
      </c>
      <c r="N111" s="12" t="s">
        <v>573</v>
      </c>
      <c r="O111" s="1">
        <v>5.09</v>
      </c>
      <c r="P111" s="15">
        <f>IF(OR(O111="",O111=0),"", (((O111*'Mark Up'!$D$3)+O111)*1.1)+'Mark Up'!$D$9+'Mark Up'!$D$10+'Mark Up'!$D$11)</f>
        <v>13.9975</v>
      </c>
    </row>
    <row r="112" spans="2:16" ht="13.5" customHeight="1">
      <c r="F112" s="12" t="s">
        <v>312</v>
      </c>
      <c r="G112" s="1">
        <v>10.64</v>
      </c>
      <c r="H112" s="15">
        <f>IF(OR(G112="",G112=0),"", (((G112*'Mark Up'!$D$3)+G112)*1.1)+'Mark Up'!$D$9+'Mark Up'!$D$10+'Mark Up'!$D$11)</f>
        <v>29.260000000000005</v>
      </c>
      <c r="J112" s="12" t="s">
        <v>378</v>
      </c>
      <c r="K112" s="1">
        <v>5.53</v>
      </c>
      <c r="L112" s="15">
        <f>IF(OR(K112="",K112=0),"", (((K112*'Mark Up'!$D$3)+K112)*1.1)+'Mark Up'!$D$9+'Mark Up'!$D$10+'Mark Up'!$D$11)</f>
        <v>15.2075</v>
      </c>
      <c r="N112" s="13" t="s">
        <v>577</v>
      </c>
      <c r="O112" s="2">
        <v>6.06</v>
      </c>
      <c r="P112" s="16">
        <f>IF(OR(O112="",O112=0),"", (((O112*'Mark Up'!$D$3)+O112)*1.1)+'Mark Up'!$D$9+'Mark Up'!$D$10+'Mark Up'!$D$11)</f>
        <v>16.664999999999999</v>
      </c>
    </row>
    <row r="113" spans="2:16" ht="13.5" customHeight="1">
      <c r="B113" s="11" t="s">
        <v>382</v>
      </c>
      <c r="F113" s="13" t="s">
        <v>315</v>
      </c>
      <c r="G113" s="2">
        <v>12.8</v>
      </c>
      <c r="H113" s="16">
        <f>IF(OR(G113="",G113=0),"", (((G113*'Mark Up'!$D$3)+G113)*1.1)+'Mark Up'!$D$9+'Mark Up'!$D$10+'Mark Up'!$D$11)</f>
        <v>35.200000000000003</v>
      </c>
      <c r="J113" s="12" t="s">
        <v>381</v>
      </c>
      <c r="K113" s="1">
        <v>7.63</v>
      </c>
      <c r="L113" s="15">
        <f>IF(OR(K113="",K113=0),"", (((K113*'Mark Up'!$D$3)+K113)*1.1)+'Mark Up'!$D$9+'Mark Up'!$D$10+'Mark Up'!$D$11)</f>
        <v>20.982500000000002</v>
      </c>
    </row>
    <row r="114" spans="2:16" ht="13.5" customHeight="1">
      <c r="B114" s="12" t="s">
        <v>385</v>
      </c>
      <c r="C114" s="1">
        <v>3.59</v>
      </c>
      <c r="D114" s="15">
        <f>IF(OR(C114="",C114=0),"", (((C114*'Mark Up'!$D$3)+C114)*1.1)+'Mark Up'!$D$9+'Mark Up'!$D$10+'Mark Up'!$D$11)</f>
        <v>9.8725000000000005</v>
      </c>
      <c r="J114" s="12" t="s">
        <v>384</v>
      </c>
      <c r="K114" s="1">
        <v>9.93</v>
      </c>
      <c r="L114" s="15">
        <f>IF(OR(K114="",K114=0),"", (((K114*'Mark Up'!$D$3)+K114)*1.1)+'Mark Up'!$D$9+'Mark Up'!$D$10+'Mark Up'!$D$11)</f>
        <v>27.307500000000001</v>
      </c>
      <c r="N114" s="11" t="s">
        <v>583</v>
      </c>
    </row>
    <row r="115" spans="2:16" ht="13.5" customHeight="1">
      <c r="B115" s="12" t="s">
        <v>388</v>
      </c>
      <c r="C115" s="1">
        <v>4.34</v>
      </c>
      <c r="D115" s="15">
        <f>IF(OR(C115="",C115=0),"", (((C115*'Mark Up'!$D$3)+C115)*1.1)+'Mark Up'!$D$9+'Mark Up'!$D$10+'Mark Up'!$D$11)</f>
        <v>11.935</v>
      </c>
      <c r="F115" s="11" t="s">
        <v>322</v>
      </c>
      <c r="J115" s="13" t="s">
        <v>387</v>
      </c>
      <c r="K115" s="2">
        <v>14.32</v>
      </c>
      <c r="L115" s="16">
        <f>IF(OR(K115="",K115=0),"", (((K115*'Mark Up'!$D$3)+K115)*1.1)+'Mark Up'!$D$9+'Mark Up'!$D$10+'Mark Up'!$D$11)</f>
        <v>39.380000000000003</v>
      </c>
      <c r="N115" s="12" t="s">
        <v>587</v>
      </c>
      <c r="O115" s="1">
        <v>1.36</v>
      </c>
      <c r="P115" s="15">
        <f>IF(OR(O115="",O115=0),"", (((O115*'Mark Up'!$D$3)+O115)*1.1)+'Mark Up'!$D$9+'Mark Up'!$D$10+'Mark Up'!$D$11)</f>
        <v>3.7400000000000007</v>
      </c>
    </row>
    <row r="116" spans="2:16" ht="13.5" customHeight="1">
      <c r="B116" s="12" t="s">
        <v>391</v>
      </c>
      <c r="C116" s="1">
        <v>5.28</v>
      </c>
      <c r="D116" s="15">
        <f>IF(OR(C116="",C116=0),"", (((C116*'Mark Up'!$D$3)+C116)*1.1)+'Mark Up'!$D$9+'Mark Up'!$D$10+'Mark Up'!$D$11)</f>
        <v>14.52</v>
      </c>
      <c r="F116" s="12" t="s">
        <v>325</v>
      </c>
      <c r="G116" s="1">
        <v>12.52</v>
      </c>
      <c r="H116" s="15">
        <f>IF(OR(G116="",G116=0),"", (((G116*'Mark Up'!$D$3)+G116)*1.1)+'Mark Up'!$D$9+'Mark Up'!$D$10+'Mark Up'!$D$11)</f>
        <v>34.430000000000007</v>
      </c>
      <c r="N116" s="12" t="s">
        <v>591</v>
      </c>
      <c r="O116" s="1">
        <v>3.25</v>
      </c>
      <c r="P116" s="15">
        <f>IF(OR(O116="",O116=0),"", (((O116*'Mark Up'!$D$3)+O116)*1.1)+'Mark Up'!$D$9+'Mark Up'!$D$10+'Mark Up'!$D$11)</f>
        <v>8.9375</v>
      </c>
    </row>
    <row r="117" spans="2:16" ht="13.5" customHeight="1">
      <c r="B117" s="12" t="s">
        <v>395</v>
      </c>
      <c r="C117" s="1">
        <v>7.03</v>
      </c>
      <c r="D117" s="15">
        <f>IF(OR(C117="",C117=0),"", (((C117*'Mark Up'!$D$3)+C117)*1.1)+'Mark Up'!$D$9+'Mark Up'!$D$10+'Mark Up'!$D$11)</f>
        <v>19.3325</v>
      </c>
      <c r="F117" s="12" t="s">
        <v>329</v>
      </c>
      <c r="G117" s="1">
        <v>6.48</v>
      </c>
      <c r="H117" s="15">
        <f>IF(OR(G117="",G117=0),"", (((G117*'Mark Up'!$D$3)+G117)*1.1)+'Mark Up'!$D$9+'Mark Up'!$D$10+'Mark Up'!$D$11)</f>
        <v>17.820000000000004</v>
      </c>
      <c r="J117" s="11" t="s">
        <v>394</v>
      </c>
      <c r="N117" s="12" t="s">
        <v>595</v>
      </c>
      <c r="O117" s="1">
        <v>3.77</v>
      </c>
      <c r="P117" s="15">
        <f>IF(OR(O117="",O117=0),"", (((O117*'Mark Up'!$D$3)+O117)*1.1)+'Mark Up'!$D$9+'Mark Up'!$D$10+'Mark Up'!$D$11)</f>
        <v>10.367500000000001</v>
      </c>
    </row>
    <row r="118" spans="2:16" ht="13.5" customHeight="1">
      <c r="B118" s="12" t="s">
        <v>399</v>
      </c>
      <c r="C118" s="1">
        <v>3.59</v>
      </c>
      <c r="D118" s="15">
        <f>IF(OR(C118="",C118=0),"", (((C118*'Mark Up'!$D$3)+C118)*1.1)+'Mark Up'!$D$9+'Mark Up'!$D$10+'Mark Up'!$D$11)</f>
        <v>9.8725000000000005</v>
      </c>
      <c r="F118" s="12" t="s">
        <v>333</v>
      </c>
      <c r="G118" s="1">
        <v>7.73</v>
      </c>
      <c r="H118" s="15">
        <f>IF(OR(G118="",G118=0),"", (((G118*'Mark Up'!$D$3)+G118)*1.1)+'Mark Up'!$D$9+'Mark Up'!$D$10+'Mark Up'!$D$11)</f>
        <v>21.257500000000004</v>
      </c>
      <c r="J118" s="12" t="s">
        <v>398</v>
      </c>
      <c r="K118" s="1">
        <v>5.82</v>
      </c>
      <c r="L118" s="15">
        <f>IF(OR(K118="",K118=0),"", (((K118*'Mark Up'!$D$3)+K118)*1.1)+'Mark Up'!$D$9+'Mark Up'!$D$10+'Mark Up'!$D$11)</f>
        <v>16.005000000000003</v>
      </c>
      <c r="N118" s="12" t="s">
        <v>599</v>
      </c>
      <c r="O118" s="1">
        <v>4.63</v>
      </c>
      <c r="P118" s="15">
        <f>IF(OR(O118="",O118=0),"", (((O118*'Mark Up'!$D$3)+O118)*1.1)+'Mark Up'!$D$9+'Mark Up'!$D$10+'Mark Up'!$D$11)</f>
        <v>12.7325</v>
      </c>
    </row>
    <row r="119" spans="2:16" ht="13.5" customHeight="1">
      <c r="B119" s="12" t="s">
        <v>403</v>
      </c>
      <c r="C119" s="1">
        <v>4.34</v>
      </c>
      <c r="D119" s="15">
        <f>IF(OR(C119="",C119=0),"", (((C119*'Mark Up'!$D$3)+C119)*1.1)+'Mark Up'!$D$9+'Mark Up'!$D$10+'Mark Up'!$D$11)</f>
        <v>11.935</v>
      </c>
      <c r="F119" s="12" t="s">
        <v>337</v>
      </c>
      <c r="G119" s="1">
        <v>9.77</v>
      </c>
      <c r="H119" s="15">
        <f>IF(OR(G119="",G119=0),"", (((G119*'Mark Up'!$D$3)+G119)*1.1)+'Mark Up'!$D$9+'Mark Up'!$D$10+'Mark Up'!$D$11)</f>
        <v>26.8675</v>
      </c>
      <c r="J119" s="12" t="s">
        <v>402</v>
      </c>
      <c r="K119" s="1">
        <v>7.41</v>
      </c>
      <c r="L119" s="15">
        <f>IF(OR(K119="",K119=0),"", (((K119*'Mark Up'!$D$3)+K119)*1.1)+'Mark Up'!$D$9+'Mark Up'!$D$10+'Mark Up'!$D$11)</f>
        <v>20.377500000000001</v>
      </c>
      <c r="N119" s="12" t="s">
        <v>603</v>
      </c>
      <c r="O119" s="1">
        <v>3.32</v>
      </c>
      <c r="P119" s="15">
        <f>IF(OR(O119="",O119=0),"", (((O119*'Mark Up'!$D$3)+O119)*1.1)+'Mark Up'!$D$9+'Mark Up'!$D$10+'Mark Up'!$D$11)</f>
        <v>9.129999999999999</v>
      </c>
    </row>
    <row r="120" spans="2:16" ht="13.5" customHeight="1">
      <c r="B120" s="12" t="s">
        <v>407</v>
      </c>
      <c r="C120" s="1">
        <v>5.28</v>
      </c>
      <c r="D120" s="15">
        <f>IF(OR(C120="",C120=0),"", (((C120*'Mark Up'!$D$3)+C120)*1.1)+'Mark Up'!$D$9+'Mark Up'!$D$10+'Mark Up'!$D$11)</f>
        <v>14.52</v>
      </c>
      <c r="F120" s="12" t="s">
        <v>341</v>
      </c>
      <c r="G120" s="1">
        <v>11.54</v>
      </c>
      <c r="H120" s="15">
        <f>IF(OR(G120="",G120=0),"", (((G120*'Mark Up'!$D$3)+G120)*1.1)+'Mark Up'!$D$9+'Mark Up'!$D$10+'Mark Up'!$D$11)</f>
        <v>31.734999999999999</v>
      </c>
      <c r="J120" s="12" t="s">
        <v>406</v>
      </c>
      <c r="K120" s="1">
        <v>9.99</v>
      </c>
      <c r="L120" s="15">
        <f>IF(OR(K120="",K120=0),"", (((K120*'Mark Up'!$D$3)+K120)*1.1)+'Mark Up'!$D$9+'Mark Up'!$D$10+'Mark Up'!$D$11)</f>
        <v>27.472500000000004</v>
      </c>
      <c r="N120" s="12" t="s">
        <v>606</v>
      </c>
      <c r="O120" s="1">
        <v>3.87</v>
      </c>
      <c r="P120" s="15">
        <f>IF(OR(O120="",O120=0),"", (((O120*'Mark Up'!$D$3)+O120)*1.1)+'Mark Up'!$D$9+'Mark Up'!$D$10+'Mark Up'!$D$11)</f>
        <v>10.642500000000002</v>
      </c>
    </row>
    <row r="121" spans="2:16" ht="13.5" customHeight="1">
      <c r="B121" s="12" t="s">
        <v>411</v>
      </c>
      <c r="C121" s="1">
        <v>7.03</v>
      </c>
      <c r="D121" s="15">
        <f>IF(OR(C121="",C121=0),"", (((C121*'Mark Up'!$D$3)+C121)*1.1)+'Mark Up'!$D$9+'Mark Up'!$D$10+'Mark Up'!$D$11)</f>
        <v>19.3325</v>
      </c>
      <c r="F121" s="12" t="s">
        <v>345</v>
      </c>
      <c r="G121" s="1">
        <v>6.48</v>
      </c>
      <c r="H121" s="15">
        <f>IF(OR(G121="",G121=0),"", (((G121*'Mark Up'!$D$3)+G121)*1.1)+'Mark Up'!$D$9+'Mark Up'!$D$10+'Mark Up'!$D$11)</f>
        <v>17.820000000000004</v>
      </c>
      <c r="J121" s="12" t="s">
        <v>410</v>
      </c>
      <c r="K121" s="1">
        <v>12.57</v>
      </c>
      <c r="L121" s="15">
        <f>IF(OR(K121="",K121=0),"", (((K121*'Mark Up'!$D$3)+K121)*1.1)+'Mark Up'!$D$9+'Mark Up'!$D$10+'Mark Up'!$D$11)</f>
        <v>34.567500000000003</v>
      </c>
      <c r="N121" s="12" t="s">
        <v>610</v>
      </c>
      <c r="O121" s="1">
        <v>3.32</v>
      </c>
      <c r="P121" s="15">
        <f>IF(OR(O121="",O121=0),"", (((O121*'Mark Up'!$D$3)+O121)*1.1)+'Mark Up'!$D$9+'Mark Up'!$D$10+'Mark Up'!$D$11)</f>
        <v>9.129999999999999</v>
      </c>
    </row>
    <row r="122" spans="2:16" ht="13.5" customHeight="1">
      <c r="B122" s="12" t="s">
        <v>415</v>
      </c>
      <c r="C122" s="1">
        <v>6.53</v>
      </c>
      <c r="D122" s="15">
        <f>IF(OR(C122="",C122=0),"", (((C122*'Mark Up'!$D$3)+C122)*1.1)+'Mark Up'!$D$9+'Mark Up'!$D$10+'Mark Up'!$D$11)</f>
        <v>17.9575</v>
      </c>
      <c r="F122" s="12" t="s">
        <v>349</v>
      </c>
      <c r="G122" s="1">
        <v>7.73</v>
      </c>
      <c r="H122" s="15">
        <f>IF(OR(G122="",G122=0),"", (((G122*'Mark Up'!$D$3)+G122)*1.1)+'Mark Up'!$D$9+'Mark Up'!$D$10+'Mark Up'!$D$11)</f>
        <v>21.257500000000004</v>
      </c>
      <c r="J122" s="12" t="s">
        <v>414</v>
      </c>
      <c r="K122" s="1">
        <v>5.82</v>
      </c>
      <c r="L122" s="15">
        <f>IF(OR(K122="",K122=0),"", (((K122*'Mark Up'!$D$3)+K122)*1.1)+'Mark Up'!$D$9+'Mark Up'!$D$10+'Mark Up'!$D$11)</f>
        <v>16.005000000000003</v>
      </c>
      <c r="N122" s="13" t="s">
        <v>613</v>
      </c>
      <c r="O122" s="2">
        <v>3.87</v>
      </c>
      <c r="P122" s="16">
        <f>IF(OR(O122="",O122=0),"", (((O122*'Mark Up'!$D$3)+O122)*1.1)+'Mark Up'!$D$9+'Mark Up'!$D$10+'Mark Up'!$D$11)</f>
        <v>10.642500000000002</v>
      </c>
    </row>
    <row r="123" spans="2:16" ht="13.5" customHeight="1">
      <c r="B123" s="12" t="s">
        <v>419</v>
      </c>
      <c r="C123" s="1">
        <v>7.62</v>
      </c>
      <c r="D123" s="15">
        <f>IF(OR(C123="",C123=0),"", (((C123*'Mark Up'!$D$3)+C123)*1.1)+'Mark Up'!$D$9+'Mark Up'!$D$10+'Mark Up'!$D$11)</f>
        <v>20.955000000000002</v>
      </c>
      <c r="F123" s="12" t="s">
        <v>353</v>
      </c>
      <c r="G123" s="1">
        <v>9.77</v>
      </c>
      <c r="H123" s="15">
        <f>IF(OR(G123="",G123=0),"", (((G123*'Mark Up'!$D$3)+G123)*1.1)+'Mark Up'!$D$9+'Mark Up'!$D$10+'Mark Up'!$D$11)</f>
        <v>26.8675</v>
      </c>
      <c r="J123" s="12" t="s">
        <v>418</v>
      </c>
      <c r="K123" s="1">
        <v>7.41</v>
      </c>
      <c r="L123" s="15">
        <f>IF(OR(K123="",K123=0),"", (((K123*'Mark Up'!$D$3)+K123)*1.1)+'Mark Up'!$D$9+'Mark Up'!$D$10+'Mark Up'!$D$11)</f>
        <v>20.377500000000001</v>
      </c>
    </row>
    <row r="124" spans="2:16" ht="13.5" customHeight="1">
      <c r="B124" s="12" t="s">
        <v>423</v>
      </c>
      <c r="C124" s="1">
        <v>9.42</v>
      </c>
      <c r="D124" s="15">
        <f>IF(OR(C124="",C124=0),"", (((C124*'Mark Up'!$D$3)+C124)*1.1)+'Mark Up'!$D$9+'Mark Up'!$D$10+'Mark Up'!$D$11)</f>
        <v>25.904999999999998</v>
      </c>
      <c r="F124" s="12" t="s">
        <v>357</v>
      </c>
      <c r="G124" s="1">
        <v>11.54</v>
      </c>
      <c r="H124" s="15">
        <f>IF(OR(G124="",G124=0),"", (((G124*'Mark Up'!$D$3)+G124)*1.1)+'Mark Up'!$D$9+'Mark Up'!$D$10+'Mark Up'!$D$11)</f>
        <v>31.734999999999999</v>
      </c>
      <c r="J124" s="12" t="s">
        <v>422</v>
      </c>
      <c r="K124" s="1">
        <v>9.99</v>
      </c>
      <c r="L124" s="15">
        <f>IF(OR(K124="",K124=0),"", (((K124*'Mark Up'!$D$3)+K124)*1.1)+'Mark Up'!$D$9+'Mark Up'!$D$10+'Mark Up'!$D$11)</f>
        <v>27.472500000000004</v>
      </c>
      <c r="N124" s="11" t="s">
        <v>619</v>
      </c>
    </row>
    <row r="125" spans="2:16" ht="13.5" customHeight="1">
      <c r="B125" s="12" t="s">
        <v>427</v>
      </c>
      <c r="C125" s="1">
        <v>12</v>
      </c>
      <c r="D125" s="15">
        <f>IF(OR(C125="",C125=0),"", (((C125*'Mark Up'!$D$3)+C125)*1.1)+'Mark Up'!$D$9+'Mark Up'!$D$10+'Mark Up'!$D$11)</f>
        <v>33</v>
      </c>
      <c r="F125" s="12" t="s">
        <v>361</v>
      </c>
      <c r="G125" s="1">
        <v>6.59</v>
      </c>
      <c r="H125" s="15">
        <f>IF(OR(G125="",G125=0),"", (((G125*'Mark Up'!$D$3)+G125)*1.1)+'Mark Up'!$D$9+'Mark Up'!$D$10+'Mark Up'!$D$11)</f>
        <v>18.122500000000002</v>
      </c>
      <c r="J125" s="12" t="s">
        <v>426</v>
      </c>
      <c r="K125" s="1">
        <v>12.57</v>
      </c>
      <c r="L125" s="15">
        <f>IF(OR(K125="",K125=0),"", (((K125*'Mark Up'!$D$3)+K125)*1.1)+'Mark Up'!$D$9+'Mark Up'!$D$10+'Mark Up'!$D$11)</f>
        <v>34.567500000000003</v>
      </c>
      <c r="N125" s="12" t="s">
        <v>623</v>
      </c>
      <c r="O125" s="1">
        <v>14.12</v>
      </c>
      <c r="P125" s="15">
        <f>IF(OR(O125="",O125=0),"", (((O125*'Mark Up'!$D$3)+O125)*1.1)+'Mark Up'!$D$9+'Mark Up'!$D$10+'Mark Up'!$D$11)</f>
        <v>38.83</v>
      </c>
    </row>
    <row r="126" spans="2:16" ht="13.5" customHeight="1">
      <c r="B126" s="12" t="s">
        <v>431</v>
      </c>
      <c r="C126" s="1">
        <v>6.53</v>
      </c>
      <c r="D126" s="15">
        <f>IF(OR(C126="",C126=0),"", (((C126*'Mark Up'!$D$3)+C126)*1.1)+'Mark Up'!$D$9+'Mark Up'!$D$10+'Mark Up'!$D$11)</f>
        <v>17.9575</v>
      </c>
      <c r="F126" s="12" t="s">
        <v>365</v>
      </c>
      <c r="G126" s="1">
        <v>8.19</v>
      </c>
      <c r="H126" s="15">
        <f>IF(OR(G126="",G126=0),"", (((G126*'Mark Up'!$D$3)+G126)*1.1)+'Mark Up'!$D$9+'Mark Up'!$D$10+'Mark Up'!$D$11)</f>
        <v>22.522500000000004</v>
      </c>
      <c r="J126" s="12" t="s">
        <v>430</v>
      </c>
      <c r="K126" s="1">
        <v>6.58</v>
      </c>
      <c r="L126" s="15">
        <f>IF(OR(K126="",K126=0),"", (((K126*'Mark Up'!$D$3)+K126)*1.1)+'Mark Up'!$D$9+'Mark Up'!$D$10+'Mark Up'!$D$11)</f>
        <v>18.095000000000006</v>
      </c>
      <c r="N126" s="12" t="s">
        <v>627</v>
      </c>
      <c r="O126" s="1">
        <v>11.55</v>
      </c>
      <c r="P126" s="15">
        <f>IF(OR(O126="",O126=0),"", (((O126*'Mark Up'!$D$3)+O126)*1.1)+'Mark Up'!$D$9+'Mark Up'!$D$10+'Mark Up'!$D$11)</f>
        <v>31.762500000000006</v>
      </c>
    </row>
    <row r="127" spans="2:16" ht="13.5" customHeight="1">
      <c r="B127" s="12" t="s">
        <v>435</v>
      </c>
      <c r="C127" s="1">
        <v>7.62</v>
      </c>
      <c r="D127" s="15">
        <f>IF(OR(C127="",C127=0),"", (((C127*'Mark Up'!$D$3)+C127)*1.1)+'Mark Up'!$D$9+'Mark Up'!$D$10+'Mark Up'!$D$11)</f>
        <v>20.955000000000002</v>
      </c>
      <c r="F127" s="12" t="s">
        <v>369</v>
      </c>
      <c r="G127" s="1">
        <v>10.24</v>
      </c>
      <c r="H127" s="15">
        <f>IF(OR(G127="",G127=0),"", (((G127*'Mark Up'!$D$3)+G127)*1.1)+'Mark Up'!$D$9+'Mark Up'!$D$10+'Mark Up'!$D$11)</f>
        <v>28.160000000000004</v>
      </c>
      <c r="J127" s="12" t="s">
        <v>434</v>
      </c>
      <c r="K127" s="1">
        <v>8.5299999999999994</v>
      </c>
      <c r="L127" s="15">
        <f>IF(OR(K127="",K127=0),"", (((K127*'Mark Up'!$D$3)+K127)*1.1)+'Mark Up'!$D$9+'Mark Up'!$D$10+'Mark Up'!$D$11)</f>
        <v>23.457499999999996</v>
      </c>
      <c r="N127" s="12" t="s">
        <v>448</v>
      </c>
      <c r="O127" s="1">
        <v>8.7200000000000006</v>
      </c>
      <c r="P127" s="15">
        <f>IF(OR(O127="",O127=0),"", (((O127*'Mark Up'!$D$3)+O127)*1.1)+'Mark Up'!$D$9+'Mark Up'!$D$10+'Mark Up'!$D$11)</f>
        <v>23.980000000000008</v>
      </c>
    </row>
    <row r="128" spans="2:16" ht="13.5" customHeight="1">
      <c r="B128" s="12" t="s">
        <v>439</v>
      </c>
      <c r="C128" s="1">
        <v>9.42</v>
      </c>
      <c r="D128" s="15">
        <f>IF(OR(C128="",C128=0),"", (((C128*'Mark Up'!$D$3)+C128)*1.1)+'Mark Up'!$D$9+'Mark Up'!$D$10+'Mark Up'!$D$11)</f>
        <v>25.904999999999998</v>
      </c>
      <c r="F128" s="12" t="s">
        <v>373</v>
      </c>
      <c r="G128" s="1">
        <v>12.52</v>
      </c>
      <c r="H128" s="15">
        <f>IF(OR(G128="",G128=0),"", (((G128*'Mark Up'!$D$3)+G128)*1.1)+'Mark Up'!$D$9+'Mark Up'!$D$10+'Mark Up'!$D$11)</f>
        <v>34.430000000000007</v>
      </c>
      <c r="J128" s="12" t="s">
        <v>438</v>
      </c>
      <c r="K128" s="1">
        <v>11.23</v>
      </c>
      <c r="L128" s="15">
        <f>IF(OR(K128="",K128=0),"", (((K128*'Mark Up'!$D$3)+K128)*1.1)+'Mark Up'!$D$9+'Mark Up'!$D$10+'Mark Up'!$D$11)</f>
        <v>30.8825</v>
      </c>
      <c r="N128" s="12" t="s">
        <v>452</v>
      </c>
      <c r="O128" s="1">
        <v>7.26</v>
      </c>
      <c r="P128" s="15">
        <f>IF(OR(O128="",O128=0),"", (((O128*'Mark Up'!$D$3)+O128)*1.1)+'Mark Up'!$D$9+'Mark Up'!$D$10+'Mark Up'!$D$11)</f>
        <v>19.965</v>
      </c>
    </row>
    <row r="129" spans="2:16" ht="13.5" customHeight="1">
      <c r="B129" s="13" t="s">
        <v>311</v>
      </c>
      <c r="C129" s="2">
        <v>12</v>
      </c>
      <c r="D129" s="16">
        <f>IF(OR(C129="",C129=0),"", (((C129*'Mark Up'!$D$3)+C129)*1.1)+'Mark Up'!$D$9+'Mark Up'!$D$10+'Mark Up'!$D$11)</f>
        <v>33</v>
      </c>
      <c r="F129" s="12" t="s">
        <v>377</v>
      </c>
      <c r="G129" s="1">
        <v>6.59</v>
      </c>
      <c r="H129" s="15">
        <f>IF(OR(G129="",G129=0),"", (((G129*'Mark Up'!$D$3)+G129)*1.1)+'Mark Up'!$D$9+'Mark Up'!$D$10+'Mark Up'!$D$11)</f>
        <v>18.122500000000002</v>
      </c>
      <c r="J129" s="12" t="s">
        <v>442</v>
      </c>
      <c r="K129" s="1">
        <v>13.61</v>
      </c>
      <c r="L129" s="15">
        <f>IF(OR(K129="",K129=0),"", (((K129*'Mark Up'!$D$3)+K129)*1.1)+'Mark Up'!$D$9+'Mark Up'!$D$10+'Mark Up'!$D$11)</f>
        <v>37.427500000000002</v>
      </c>
      <c r="N129" s="12" t="s">
        <v>456</v>
      </c>
      <c r="O129" s="1">
        <v>4.7</v>
      </c>
      <c r="P129" s="15">
        <f>IF(OR(O129="",O129=0),"", (((O129*'Mark Up'!$D$3)+O129)*1.1)+'Mark Up'!$D$9+'Mark Up'!$D$10+'Mark Up'!$D$11)</f>
        <v>12.925000000000001</v>
      </c>
    </row>
    <row r="130" spans="2:16" ht="13.5" customHeight="1">
      <c r="F130" s="12" t="s">
        <v>380</v>
      </c>
      <c r="G130" s="1">
        <v>8.19</v>
      </c>
      <c r="H130" s="15">
        <f>IF(OR(G130="",G130=0),"", (((G130*'Mark Up'!$D$3)+G130)*1.1)+'Mark Up'!$D$9+'Mark Up'!$D$10+'Mark Up'!$D$11)</f>
        <v>22.522500000000004</v>
      </c>
      <c r="J130" s="12" t="s">
        <v>447</v>
      </c>
      <c r="K130" s="1">
        <v>6.58</v>
      </c>
      <c r="L130" s="15">
        <f>IF(OR(K130="",K130=0),"", (((K130*'Mark Up'!$D$3)+K130)*1.1)+'Mark Up'!$D$9+'Mark Up'!$D$10+'Mark Up'!$D$11)</f>
        <v>18.095000000000006</v>
      </c>
      <c r="N130" s="12" t="s">
        <v>460</v>
      </c>
      <c r="O130" s="1">
        <v>5</v>
      </c>
      <c r="P130" s="15">
        <f>IF(OR(O130="",O130=0),"", (((O130*'Mark Up'!$D$3)+O130)*1.1)+'Mark Up'!$D$9+'Mark Up'!$D$10+'Mark Up'!$D$11)</f>
        <v>13.750000000000002</v>
      </c>
    </row>
    <row r="131" spans="2:16" ht="13.5" customHeight="1">
      <c r="B131" s="11" t="s">
        <v>318</v>
      </c>
      <c r="F131" s="13" t="s">
        <v>383</v>
      </c>
      <c r="G131" s="2">
        <v>10.24</v>
      </c>
      <c r="H131" s="16">
        <f>IF(OR(G131="",G131=0),"", (((G131*'Mark Up'!$D$3)+G131)*1.1)+'Mark Up'!$D$9+'Mark Up'!$D$10+'Mark Up'!$D$11)</f>
        <v>28.160000000000004</v>
      </c>
      <c r="J131" s="12" t="s">
        <v>451</v>
      </c>
      <c r="K131" s="1">
        <v>8.5299999999999994</v>
      </c>
      <c r="L131" s="15">
        <f>IF(OR(K131="",K131=0),"", (((K131*'Mark Up'!$D$3)+K131)*1.1)+'Mark Up'!$D$9+'Mark Up'!$D$10+'Mark Up'!$D$11)</f>
        <v>23.457499999999996</v>
      </c>
      <c r="N131" s="12" t="s">
        <v>463</v>
      </c>
      <c r="O131" s="1">
        <v>13.83</v>
      </c>
      <c r="P131" s="15">
        <f>IF(OR(O131="",O131=0),"", (((O131*'Mark Up'!$D$3)+O131)*1.1)+'Mark Up'!$D$9+'Mark Up'!$D$10+'Mark Up'!$D$11)</f>
        <v>38.032500000000006</v>
      </c>
    </row>
    <row r="132" spans="2:16" ht="13.5" customHeight="1">
      <c r="B132" s="12" t="s">
        <v>321</v>
      </c>
      <c r="C132" s="1">
        <v>10.26</v>
      </c>
      <c r="D132" s="15">
        <f>IF(OR(C132="",C132=0),"", (((C132*'Mark Up'!$D$3)+C132)*1.1)+'Mark Up'!$D$9+'Mark Up'!$D$10+'Mark Up'!$D$11)</f>
        <v>28.215</v>
      </c>
      <c r="J132" s="12" t="s">
        <v>455</v>
      </c>
      <c r="K132" s="1">
        <v>11.23</v>
      </c>
      <c r="L132" s="15">
        <f>IF(OR(K132="",K132=0),"", (((K132*'Mark Up'!$D$3)+K132)*1.1)+'Mark Up'!$D$9+'Mark Up'!$D$10+'Mark Up'!$D$11)</f>
        <v>30.8825</v>
      </c>
      <c r="N132" s="12" t="s">
        <v>467</v>
      </c>
      <c r="O132" s="1">
        <v>14.17</v>
      </c>
      <c r="P132" s="15">
        <f>IF(OR(O132="",O132=0),"", (((O132*'Mark Up'!$D$3)+O132)*1.1)+'Mark Up'!$D$9+'Mark Up'!$D$10+'Mark Up'!$D$11)</f>
        <v>38.967500000000001</v>
      </c>
    </row>
    <row r="133" spans="2:16" ht="13.5" customHeight="1">
      <c r="B133" s="12" t="s">
        <v>324</v>
      </c>
      <c r="C133" s="1">
        <v>14.31</v>
      </c>
      <c r="D133" s="15">
        <f>IF(OR(C133="",C133=0),"", (((C133*'Mark Up'!$D$3)+C133)*1.1)+'Mark Up'!$D$9+'Mark Up'!$D$10+'Mark Up'!$D$11)</f>
        <v>39.352499999999999</v>
      </c>
      <c r="F133" s="11" t="s">
        <v>390</v>
      </c>
      <c r="J133" s="13" t="s">
        <v>459</v>
      </c>
      <c r="K133" s="2">
        <v>13.61</v>
      </c>
      <c r="L133" s="16">
        <f>IF(OR(K133="",K133=0),"", (((K133*'Mark Up'!$D$3)+K133)*1.1)+'Mark Up'!$D$9+'Mark Up'!$D$10+'Mark Up'!$D$11)</f>
        <v>37.427500000000002</v>
      </c>
      <c r="N133" s="12" t="s">
        <v>471</v>
      </c>
      <c r="O133" s="1">
        <v>4.97</v>
      </c>
      <c r="P133" s="15">
        <f>IF(OR(O133="",O133=0),"", (((O133*'Mark Up'!$D$3)+O133)*1.1)+'Mark Up'!$D$9+'Mark Up'!$D$10+'Mark Up'!$D$11)</f>
        <v>13.667500000000002</v>
      </c>
    </row>
    <row r="134" spans="2:16" ht="13.5" customHeight="1">
      <c r="B134" s="12" t="s">
        <v>328</v>
      </c>
      <c r="C134" s="1">
        <v>6.53</v>
      </c>
      <c r="D134" s="15">
        <f>IF(OR(C134="",C134=0),"", (((C134*'Mark Up'!$D$3)+C134)*1.1)+'Mark Up'!$D$9+'Mark Up'!$D$10+'Mark Up'!$D$11)</f>
        <v>17.9575</v>
      </c>
      <c r="F134" s="12" t="s">
        <v>393</v>
      </c>
      <c r="G134" s="1">
        <v>6.89</v>
      </c>
      <c r="H134" s="15">
        <f>IF(OR(G134="",G134=0),"", (((G134*'Mark Up'!$D$3)+G134)*1.1)+'Mark Up'!$D$9+'Mark Up'!$D$10+'Mark Up'!$D$11)</f>
        <v>18.947499999999998</v>
      </c>
      <c r="N134" s="12" t="s">
        <v>474</v>
      </c>
      <c r="O134" s="1">
        <v>5.5</v>
      </c>
      <c r="P134" s="15">
        <f>IF(OR(O134="",O134=0),"", (((O134*'Mark Up'!$D$3)+O134)*1.1)+'Mark Up'!$D$9+'Mark Up'!$D$10+'Mark Up'!$D$11)</f>
        <v>15.125000000000002</v>
      </c>
    </row>
    <row r="135" spans="2:16" ht="13.5" customHeight="1">
      <c r="B135" s="12" t="s">
        <v>332</v>
      </c>
      <c r="C135" s="1">
        <v>7.62</v>
      </c>
      <c r="D135" s="15">
        <f>IF(OR(C135="",C135=0),"", (((C135*'Mark Up'!$D$3)+C135)*1.1)+'Mark Up'!$D$9+'Mark Up'!$D$10+'Mark Up'!$D$11)</f>
        <v>20.955000000000002</v>
      </c>
      <c r="F135" s="12" t="s">
        <v>397</v>
      </c>
      <c r="G135" s="1">
        <v>9.2200000000000006</v>
      </c>
      <c r="H135" s="15">
        <f>IF(OR(G135="",G135=0),"", (((G135*'Mark Up'!$D$3)+G135)*1.1)+'Mark Up'!$D$9+'Mark Up'!$D$10+'Mark Up'!$D$11)</f>
        <v>25.355000000000008</v>
      </c>
      <c r="J135" s="11" t="s">
        <v>466</v>
      </c>
      <c r="N135" s="12" t="s">
        <v>478</v>
      </c>
      <c r="O135" s="1">
        <v>6.39</v>
      </c>
      <c r="P135" s="15">
        <f>IF(OR(O135="",O135=0),"", (((O135*'Mark Up'!$D$3)+O135)*1.1)+'Mark Up'!$D$9+'Mark Up'!$D$10+'Mark Up'!$D$11)</f>
        <v>17.572499999999998</v>
      </c>
    </row>
    <row r="136" spans="2:16" ht="13.5" customHeight="1">
      <c r="B136" s="12" t="s">
        <v>336</v>
      </c>
      <c r="C136" s="1">
        <v>9.42</v>
      </c>
      <c r="D136" s="15">
        <f>IF(OR(C136="",C136=0),"", (((C136*'Mark Up'!$D$3)+C136)*1.1)+'Mark Up'!$D$9+'Mark Up'!$D$10+'Mark Up'!$D$11)</f>
        <v>25.904999999999998</v>
      </c>
      <c r="F136" s="12" t="s">
        <v>401</v>
      </c>
      <c r="G136" s="1">
        <v>11.46</v>
      </c>
      <c r="H136" s="15">
        <f>IF(OR(G136="",G136=0),"", (((G136*'Mark Up'!$D$3)+G136)*1.1)+'Mark Up'!$D$9+'Mark Up'!$D$10+'Mark Up'!$D$11)</f>
        <v>31.515000000000004</v>
      </c>
      <c r="J136" s="12" t="s">
        <v>470</v>
      </c>
      <c r="K136" s="1">
        <v>3.75</v>
      </c>
      <c r="L136" s="15">
        <f>IF(OR(K136="",K136=0),"", (((K136*'Mark Up'!$D$3)+K136)*1.1)+'Mark Up'!$D$9+'Mark Up'!$D$10+'Mark Up'!$D$11)</f>
        <v>10.3125</v>
      </c>
      <c r="N136" s="12" t="s">
        <v>482</v>
      </c>
      <c r="O136" s="1">
        <v>6.89</v>
      </c>
      <c r="P136" s="15">
        <f>IF(OR(O136="",O136=0),"", (((O136*'Mark Up'!$D$3)+O136)*1.1)+'Mark Up'!$D$9+'Mark Up'!$D$10+'Mark Up'!$D$11)</f>
        <v>18.947499999999998</v>
      </c>
    </row>
    <row r="137" spans="2:16" ht="13.5" customHeight="1">
      <c r="B137" s="12" t="s">
        <v>340</v>
      </c>
      <c r="C137" s="1">
        <v>12</v>
      </c>
      <c r="D137" s="15">
        <f>IF(OR(C137="",C137=0),"", (((C137*'Mark Up'!$D$3)+C137)*1.1)+'Mark Up'!$D$9+'Mark Up'!$D$10+'Mark Up'!$D$11)</f>
        <v>33</v>
      </c>
      <c r="F137" s="12" t="s">
        <v>405</v>
      </c>
      <c r="G137" s="1">
        <v>17.04</v>
      </c>
      <c r="H137" s="15">
        <f>IF(OR(G137="",G137=0),"", (((G137*'Mark Up'!$D$3)+G137)*1.1)+'Mark Up'!$D$9+'Mark Up'!$D$10+'Mark Up'!$D$11)</f>
        <v>46.86</v>
      </c>
      <c r="J137" s="12" t="s">
        <v>473</v>
      </c>
      <c r="K137" s="1">
        <v>4.34</v>
      </c>
      <c r="L137" s="15">
        <f>IF(OR(K137="",K137=0),"", (((K137*'Mark Up'!$D$3)+K137)*1.1)+'Mark Up'!$D$9+'Mark Up'!$D$10+'Mark Up'!$D$11)</f>
        <v>11.935</v>
      </c>
      <c r="N137" s="12" t="s">
        <v>486</v>
      </c>
      <c r="O137" s="1">
        <v>5.5</v>
      </c>
      <c r="P137" s="15">
        <f>IF(OR(O137="",O137=0),"", (((O137*'Mark Up'!$D$3)+O137)*1.1)+'Mark Up'!$D$9+'Mark Up'!$D$10+'Mark Up'!$D$11)</f>
        <v>15.125000000000002</v>
      </c>
    </row>
    <row r="138" spans="2:16" ht="13.5" customHeight="1">
      <c r="B138" s="12" t="s">
        <v>344</v>
      </c>
      <c r="C138" s="1">
        <v>6.53</v>
      </c>
      <c r="D138" s="15">
        <f>IF(OR(C138="",C138=0),"", (((C138*'Mark Up'!$D$3)+C138)*1.1)+'Mark Up'!$D$9+'Mark Up'!$D$10+'Mark Up'!$D$11)</f>
        <v>17.9575</v>
      </c>
      <c r="F138" s="12" t="s">
        <v>409</v>
      </c>
      <c r="G138" s="1">
        <v>6.89</v>
      </c>
      <c r="H138" s="15">
        <f>IF(OR(G138="",G138=0),"", (((G138*'Mark Up'!$D$3)+G138)*1.1)+'Mark Up'!$D$9+'Mark Up'!$D$10+'Mark Up'!$D$11)</f>
        <v>18.947499999999998</v>
      </c>
      <c r="J138" s="12" t="s">
        <v>477</v>
      </c>
      <c r="K138" s="1">
        <v>6.12</v>
      </c>
      <c r="L138" s="15">
        <f>IF(OR(K138="",K138=0),"", (((K138*'Mark Up'!$D$3)+K138)*1.1)+'Mark Up'!$D$9+'Mark Up'!$D$10+'Mark Up'!$D$11)</f>
        <v>16.830000000000002</v>
      </c>
      <c r="N138" s="12" t="s">
        <v>490</v>
      </c>
      <c r="O138" s="1">
        <v>6.21</v>
      </c>
      <c r="P138" s="15">
        <f>IF(OR(O138="",O138=0),"", (((O138*'Mark Up'!$D$3)+O138)*1.1)+'Mark Up'!$D$9+'Mark Up'!$D$10+'Mark Up'!$D$11)</f>
        <v>17.077500000000001</v>
      </c>
    </row>
    <row r="139" spans="2:16" ht="13.5" customHeight="1">
      <c r="B139" s="12" t="s">
        <v>348</v>
      </c>
      <c r="C139" s="1">
        <v>7.62</v>
      </c>
      <c r="D139" s="15">
        <f>IF(OR(C139="",C139=0),"", (((C139*'Mark Up'!$D$3)+C139)*1.1)+'Mark Up'!$D$9+'Mark Up'!$D$10+'Mark Up'!$D$11)</f>
        <v>20.955000000000002</v>
      </c>
      <c r="F139" s="12" t="s">
        <v>413</v>
      </c>
      <c r="G139" s="1">
        <v>9.2200000000000006</v>
      </c>
      <c r="H139" s="15">
        <f>IF(OR(G139="",G139=0),"", (((G139*'Mark Up'!$D$3)+G139)*1.1)+'Mark Up'!$D$9+'Mark Up'!$D$10+'Mark Up'!$D$11)</f>
        <v>25.355000000000008</v>
      </c>
      <c r="J139" s="12" t="s">
        <v>481</v>
      </c>
      <c r="K139" s="1">
        <v>7.35</v>
      </c>
      <c r="L139" s="15">
        <f>IF(OR(K139="",K139=0),"", (((K139*'Mark Up'!$D$3)+K139)*1.1)+'Mark Up'!$D$9+'Mark Up'!$D$10+'Mark Up'!$D$11)</f>
        <v>20.212500000000002</v>
      </c>
      <c r="N139" s="13" t="s">
        <v>494</v>
      </c>
      <c r="O139" s="2">
        <v>6.89</v>
      </c>
      <c r="P139" s="16">
        <f>IF(OR(O139="",O139=0),"", (((O139*'Mark Up'!$D$3)+O139)*1.1)+'Mark Up'!$D$9+'Mark Up'!$D$10+'Mark Up'!$D$11)</f>
        <v>18.947499999999998</v>
      </c>
    </row>
    <row r="140" spans="2:16" ht="13.5" customHeight="1">
      <c r="B140" s="12" t="s">
        <v>352</v>
      </c>
      <c r="C140" s="1">
        <v>9.42</v>
      </c>
      <c r="D140" s="15">
        <f>IF(OR(C140="",C140=0),"", (((C140*'Mark Up'!$D$3)+C140)*1.1)+'Mark Up'!$D$9+'Mark Up'!$D$10+'Mark Up'!$D$11)</f>
        <v>25.904999999999998</v>
      </c>
      <c r="F140" s="12" t="s">
        <v>417</v>
      </c>
      <c r="G140" s="1">
        <v>11.46</v>
      </c>
      <c r="H140" s="15">
        <f>IF(OR(G140="",G140=0),"", (((G140*'Mark Up'!$D$3)+G140)*1.1)+'Mark Up'!$D$9+'Mark Up'!$D$10+'Mark Up'!$D$11)</f>
        <v>31.515000000000004</v>
      </c>
      <c r="J140" s="12" t="s">
        <v>485</v>
      </c>
      <c r="K140" s="1">
        <v>11.16</v>
      </c>
      <c r="L140" s="15">
        <f>IF(OR(K140="",K140=0),"", (((K140*'Mark Up'!$D$3)+K140)*1.1)+'Mark Up'!$D$9+'Mark Up'!$D$10+'Mark Up'!$D$11)</f>
        <v>30.690000000000005</v>
      </c>
    </row>
    <row r="141" spans="2:16" ht="13.5" customHeight="1">
      <c r="B141" s="12" t="s">
        <v>356</v>
      </c>
      <c r="C141" s="1">
        <v>12</v>
      </c>
      <c r="D141" s="15">
        <f>IF(OR(C141="",C141=0),"", (((C141*'Mark Up'!$D$3)+C141)*1.1)+'Mark Up'!$D$9+'Mark Up'!$D$10+'Mark Up'!$D$11)</f>
        <v>33</v>
      </c>
      <c r="F141" s="12" t="s">
        <v>421</v>
      </c>
      <c r="G141" s="1">
        <v>17.04</v>
      </c>
      <c r="H141" s="15">
        <f>IF(OR(G141="",G141=0),"", (((G141*'Mark Up'!$D$3)+G141)*1.1)+'Mark Up'!$D$9+'Mark Up'!$D$10+'Mark Up'!$D$11)</f>
        <v>46.86</v>
      </c>
      <c r="J141" s="12" t="s">
        <v>489</v>
      </c>
      <c r="K141" s="1">
        <v>6.61</v>
      </c>
      <c r="L141" s="15">
        <f>IF(OR(K141="",K141=0),"", (((K141*'Mark Up'!$D$3)+K141)*1.1)+'Mark Up'!$D$9+'Mark Up'!$D$10+'Mark Up'!$D$11)</f>
        <v>18.177500000000006</v>
      </c>
      <c r="N141" s="11" t="s">
        <v>501</v>
      </c>
    </row>
    <row r="142" spans="2:16" ht="13.5" customHeight="1">
      <c r="B142" s="12" t="s">
        <v>360</v>
      </c>
      <c r="C142" s="1">
        <v>6.67</v>
      </c>
      <c r="D142" s="15">
        <f>IF(OR(C142="",C142=0),"", (((C142*'Mark Up'!$D$3)+C142)*1.1)+'Mark Up'!$D$9+'Mark Up'!$D$10+'Mark Up'!$D$11)</f>
        <v>18.342499999999998</v>
      </c>
      <c r="F142" s="12" t="s">
        <v>425</v>
      </c>
      <c r="G142" s="1">
        <v>6.73</v>
      </c>
      <c r="H142" s="15">
        <f>IF(OR(G142="",G142=0),"", (((G142*'Mark Up'!$D$3)+G142)*1.1)+'Mark Up'!$D$9+'Mark Up'!$D$10+'Mark Up'!$D$11)</f>
        <v>18.507500000000004</v>
      </c>
      <c r="J142" s="12" t="s">
        <v>493</v>
      </c>
      <c r="K142" s="1">
        <v>7.48</v>
      </c>
      <c r="L142" s="15">
        <f>IF(OR(K142="",K142=0),"", (((K142*'Mark Up'!$D$3)+K142)*1.1)+'Mark Up'!$D$9+'Mark Up'!$D$10+'Mark Up'!$D$11)</f>
        <v>20.570000000000004</v>
      </c>
      <c r="N142" s="12" t="s">
        <v>505</v>
      </c>
      <c r="O142" s="1">
        <v>6.18</v>
      </c>
      <c r="P142" s="15">
        <f>IF(OR(O142="",O142=0),"", (((O142*'Mark Up'!$D$3)+O142)*1.1)+'Mark Up'!$D$9+'Mark Up'!$D$10+'Mark Up'!$D$11)</f>
        <v>16.995000000000001</v>
      </c>
    </row>
    <row r="143" spans="2:16" ht="13.5" customHeight="1">
      <c r="B143" s="12" t="s">
        <v>364</v>
      </c>
      <c r="C143" s="1">
        <v>8.1</v>
      </c>
      <c r="D143" s="15">
        <f>IF(OR(C143="",C143=0),"", (((C143*'Mark Up'!$D$3)+C143)*1.1)+'Mark Up'!$D$9+'Mark Up'!$D$10+'Mark Up'!$D$11)</f>
        <v>22.275000000000002</v>
      </c>
      <c r="F143" s="12" t="s">
        <v>429</v>
      </c>
      <c r="G143" s="1">
        <v>8.56</v>
      </c>
      <c r="H143" s="15">
        <f>IF(OR(G143="",G143=0),"", (((G143*'Mark Up'!$D$3)+G143)*1.1)+'Mark Up'!$D$9+'Mark Up'!$D$10+'Mark Up'!$D$11)</f>
        <v>23.54</v>
      </c>
      <c r="J143" s="12" t="s">
        <v>497</v>
      </c>
      <c r="K143" s="1">
        <v>8.16</v>
      </c>
      <c r="L143" s="15">
        <f>IF(OR(K143="",K143=0),"", (((K143*'Mark Up'!$D$3)+K143)*1.1)+'Mark Up'!$D$9+'Mark Up'!$D$10+'Mark Up'!$D$11)</f>
        <v>22.44</v>
      </c>
      <c r="N143" s="12" t="s">
        <v>509</v>
      </c>
      <c r="O143" s="1">
        <v>6.42</v>
      </c>
      <c r="P143" s="15">
        <f>IF(OR(O143="",O143=0),"", (((O143*'Mark Up'!$D$3)+O143)*1.1)+'Mark Up'!$D$9+'Mark Up'!$D$10+'Mark Up'!$D$11)</f>
        <v>17.654999999999998</v>
      </c>
    </row>
    <row r="144" spans="2:16" ht="13.5" customHeight="1">
      <c r="B144" s="12" t="s">
        <v>368</v>
      </c>
      <c r="C144" s="1">
        <v>10.26</v>
      </c>
      <c r="D144" s="15">
        <f>IF(OR(C144="",C144=0),"", (((C144*'Mark Up'!$D$3)+C144)*1.1)+'Mark Up'!$D$9+'Mark Up'!$D$10+'Mark Up'!$D$11)</f>
        <v>28.215</v>
      </c>
      <c r="F144" s="12" t="s">
        <v>433</v>
      </c>
      <c r="G144" s="1">
        <v>10.210000000000001</v>
      </c>
      <c r="H144" s="15">
        <f>IF(OR(G144="",G144=0),"", (((G144*'Mark Up'!$D$3)+G144)*1.1)+'Mark Up'!$D$9+'Mark Up'!$D$10+'Mark Up'!$D$11)</f>
        <v>28.077500000000004</v>
      </c>
      <c r="J144" s="12" t="s">
        <v>500</v>
      </c>
      <c r="K144" s="1">
        <v>6.61</v>
      </c>
      <c r="L144" s="15">
        <f>IF(OR(K144="",K144=0),"", (((K144*'Mark Up'!$D$3)+K144)*1.1)+'Mark Up'!$D$9+'Mark Up'!$D$10+'Mark Up'!$D$11)</f>
        <v>18.177500000000006</v>
      </c>
      <c r="N144" s="12" t="s">
        <v>513</v>
      </c>
      <c r="O144" s="1">
        <v>7.09</v>
      </c>
      <c r="P144" s="15">
        <f>IF(OR(O144="",O144=0),"", (((O144*'Mark Up'!$D$3)+O144)*1.1)+'Mark Up'!$D$9+'Mark Up'!$D$10+'Mark Up'!$D$11)</f>
        <v>19.497500000000002</v>
      </c>
    </row>
    <row r="145" spans="2:16" ht="13.5" customHeight="1">
      <c r="B145" s="12" t="s">
        <v>372</v>
      </c>
      <c r="C145" s="1">
        <v>14.31</v>
      </c>
      <c r="D145" s="15">
        <f>IF(OR(C145="",C145=0),"", (((C145*'Mark Up'!$D$3)+C145)*1.1)+'Mark Up'!$D$9+'Mark Up'!$D$10+'Mark Up'!$D$11)</f>
        <v>39.352499999999999</v>
      </c>
      <c r="F145" s="12" t="s">
        <v>437</v>
      </c>
      <c r="G145" s="1">
        <v>12.79</v>
      </c>
      <c r="H145" s="15">
        <f>IF(OR(G145="",G145=0),"", (((G145*'Mark Up'!$D$3)+G145)*1.1)+'Mark Up'!$D$9+'Mark Up'!$D$10+'Mark Up'!$D$11)</f>
        <v>35.172499999999999</v>
      </c>
      <c r="J145" s="12" t="s">
        <v>504</v>
      </c>
      <c r="K145" s="1">
        <v>7.48</v>
      </c>
      <c r="L145" s="15">
        <f>IF(OR(K145="",K145=0),"", (((K145*'Mark Up'!$D$3)+K145)*1.1)+'Mark Up'!$D$9+'Mark Up'!$D$10+'Mark Up'!$D$11)</f>
        <v>20.570000000000004</v>
      </c>
      <c r="N145" s="12" t="s">
        <v>517</v>
      </c>
      <c r="O145" s="1">
        <v>8.36</v>
      </c>
      <c r="P145" s="15">
        <f>IF(OR(O145="",O145=0),"", (((O145*'Mark Up'!$D$3)+O145)*1.1)+'Mark Up'!$D$9+'Mark Up'!$D$10+'Mark Up'!$D$11)</f>
        <v>22.990000000000002</v>
      </c>
    </row>
    <row r="146" spans="2:16" ht="13.5" customHeight="1">
      <c r="B146" s="12" t="s">
        <v>376</v>
      </c>
      <c r="C146" s="1">
        <v>6.67</v>
      </c>
      <c r="D146" s="15">
        <f>IF(OR(C146="",C146=0),"", (((C146*'Mark Up'!$D$3)+C146)*1.1)+'Mark Up'!$D$9+'Mark Up'!$D$10+'Mark Up'!$D$11)</f>
        <v>18.342499999999998</v>
      </c>
      <c r="F146" s="12" t="s">
        <v>441</v>
      </c>
      <c r="G146" s="1">
        <v>6.73</v>
      </c>
      <c r="H146" s="15">
        <f>IF(OR(G146="",G146=0),"", (((G146*'Mark Up'!$D$3)+G146)*1.1)+'Mark Up'!$D$9+'Mark Up'!$D$10+'Mark Up'!$D$11)</f>
        <v>18.507500000000004</v>
      </c>
      <c r="J146" s="12" t="s">
        <v>508</v>
      </c>
      <c r="K146" s="1">
        <v>8.16</v>
      </c>
      <c r="L146" s="15">
        <f>IF(OR(K146="",K146=0),"", (((K146*'Mark Up'!$D$3)+K146)*1.1)+'Mark Up'!$D$9+'Mark Up'!$D$10+'Mark Up'!$D$11)</f>
        <v>22.44</v>
      </c>
      <c r="N146" s="12" t="s">
        <v>521</v>
      </c>
      <c r="O146" s="1">
        <v>8.58</v>
      </c>
      <c r="P146" s="15">
        <f>IF(OR(O146="",O146=0),"", (((O146*'Mark Up'!$D$3)+O146)*1.1)+'Mark Up'!$D$9+'Mark Up'!$D$10+'Mark Up'!$D$11)</f>
        <v>23.595000000000006</v>
      </c>
    </row>
    <row r="147" spans="2:16" ht="13.5" customHeight="1">
      <c r="B147" s="13" t="s">
        <v>379</v>
      </c>
      <c r="C147" s="2">
        <v>8.1</v>
      </c>
      <c r="D147" s="16">
        <f>IF(OR(C147="",C147=0),"", (((C147*'Mark Up'!$D$3)+C147)*1.1)+'Mark Up'!$D$9+'Mark Up'!$D$10+'Mark Up'!$D$11)</f>
        <v>22.275000000000002</v>
      </c>
      <c r="F147" s="12" t="s">
        <v>313</v>
      </c>
      <c r="G147" s="1">
        <v>8.56</v>
      </c>
      <c r="H147" s="15">
        <f>IF(OR(G147="",G147=0),"", (((G147*'Mark Up'!$D$3)+G147)*1.1)+'Mark Up'!$D$9+'Mark Up'!$D$10+'Mark Up'!$D$11)</f>
        <v>23.54</v>
      </c>
      <c r="J147" s="12" t="s">
        <v>512</v>
      </c>
      <c r="K147" s="1">
        <v>6.86</v>
      </c>
      <c r="L147" s="15">
        <f>IF(OR(K147="",K147=0),"", (((K147*'Mark Up'!$D$3)+K147)*1.1)+'Mark Up'!$D$9+'Mark Up'!$D$10+'Mark Up'!$D$11)</f>
        <v>18.865000000000006</v>
      </c>
      <c r="N147" s="12" t="s">
        <v>525</v>
      </c>
      <c r="O147" s="1">
        <v>7.84</v>
      </c>
      <c r="P147" s="15">
        <f>IF(OR(O147="",O147=0),"", (((O147*'Mark Up'!$D$3)+O147)*1.1)+'Mark Up'!$D$9+'Mark Up'!$D$10+'Mark Up'!$D$11)</f>
        <v>21.560000000000002</v>
      </c>
    </row>
    <row r="148" spans="2:16" ht="13.5" customHeight="1">
      <c r="F148" s="12" t="s">
        <v>316</v>
      </c>
      <c r="G148" s="1">
        <v>10.210000000000001</v>
      </c>
      <c r="H148" s="15">
        <f>IF(OR(G148="",G148=0),"", (((G148*'Mark Up'!$D$3)+G148)*1.1)+'Mark Up'!$D$9+'Mark Up'!$D$10+'Mark Up'!$D$11)</f>
        <v>28.077500000000004</v>
      </c>
      <c r="J148" s="12" t="s">
        <v>516</v>
      </c>
      <c r="K148" s="1">
        <v>9.4499999999999993</v>
      </c>
      <c r="L148" s="15">
        <f>IF(OR(K148="",K148=0),"", (((K148*'Mark Up'!$D$3)+K148)*1.1)+'Mark Up'!$D$9+'Mark Up'!$D$10+'Mark Up'!$D$11)</f>
        <v>25.987500000000001</v>
      </c>
      <c r="N148" s="12" t="s">
        <v>528</v>
      </c>
      <c r="O148" s="1">
        <v>8.01</v>
      </c>
      <c r="P148" s="15">
        <f>IF(OR(O148="",O148=0),"", (((O148*'Mark Up'!$D$3)+O148)*1.1)+'Mark Up'!$D$9+'Mark Up'!$D$10+'Mark Up'!$D$11)</f>
        <v>22.0275</v>
      </c>
    </row>
    <row r="149" spans="2:16" ht="13.5" customHeight="1">
      <c r="B149" s="11" t="s">
        <v>386</v>
      </c>
      <c r="F149" s="13" t="s">
        <v>319</v>
      </c>
      <c r="G149" s="2">
        <v>12.79</v>
      </c>
      <c r="H149" s="16">
        <f>IF(OR(G149="",G149=0),"", (((G149*'Mark Up'!$D$3)+G149)*1.1)+'Mark Up'!$D$9+'Mark Up'!$D$10+'Mark Up'!$D$11)</f>
        <v>35.172499999999999</v>
      </c>
      <c r="J149" s="12" t="s">
        <v>520</v>
      </c>
      <c r="K149" s="1">
        <v>11.97</v>
      </c>
      <c r="L149" s="15">
        <f>IF(OR(K149="",K149=0),"", (((K149*'Mark Up'!$D$3)+K149)*1.1)+'Mark Up'!$D$9+'Mark Up'!$D$10+'Mark Up'!$D$11)</f>
        <v>32.917500000000004</v>
      </c>
      <c r="N149" s="12" t="s">
        <v>532</v>
      </c>
      <c r="O149" s="1">
        <v>8.43</v>
      </c>
      <c r="P149" s="15">
        <f>IF(OR(O149="",O149=0),"", (((O149*'Mark Up'!$D$3)+O149)*1.1)+'Mark Up'!$D$9+'Mark Up'!$D$10+'Mark Up'!$D$11)</f>
        <v>23.182500000000001</v>
      </c>
    </row>
    <row r="150" spans="2:16" ht="13.5" customHeight="1">
      <c r="B150" s="12" t="s">
        <v>389</v>
      </c>
      <c r="C150" s="1">
        <v>6.55</v>
      </c>
      <c r="D150" s="15">
        <f>IF(OR(C150="",C150=0),"", (((C150*'Mark Up'!$D$3)+C150)*1.1)+'Mark Up'!$D$9+'Mark Up'!$D$10+'Mark Up'!$D$11)</f>
        <v>18.012500000000003</v>
      </c>
      <c r="J150" s="13" t="s">
        <v>524</v>
      </c>
      <c r="K150" s="2">
        <v>16.5</v>
      </c>
      <c r="L150" s="16">
        <f>IF(OR(K150="",K150=0),"", (((K150*'Mark Up'!$D$3)+K150)*1.1)+'Mark Up'!$D$9+'Mark Up'!$D$10+'Mark Up'!$D$11)</f>
        <v>45.375000000000007</v>
      </c>
      <c r="N150" s="12" t="s">
        <v>536</v>
      </c>
      <c r="O150" s="1">
        <v>9.11</v>
      </c>
      <c r="P150" s="15">
        <f>IF(OR(O150="",O150=0),"", (((O150*'Mark Up'!$D$3)+O150)*1.1)+'Mark Up'!$D$9+'Mark Up'!$D$10+'Mark Up'!$D$11)</f>
        <v>25.052500000000002</v>
      </c>
    </row>
    <row r="151" spans="2:16" ht="13.5" customHeight="1">
      <c r="B151" s="12" t="s">
        <v>392</v>
      </c>
      <c r="C151" s="1">
        <v>7.59</v>
      </c>
      <c r="D151" s="15">
        <f>IF(OR(C151="",C151=0),"", (((C151*'Mark Up'!$D$3)+C151)*1.1)+'Mark Up'!$D$9+'Mark Up'!$D$10+'Mark Up'!$D$11)</f>
        <v>20.872500000000002</v>
      </c>
      <c r="F151" s="11" t="s">
        <v>326</v>
      </c>
      <c r="N151" s="12" t="s">
        <v>540</v>
      </c>
      <c r="O151" s="1">
        <v>9.36</v>
      </c>
      <c r="P151" s="15">
        <f>IF(OR(O151="",O151=0),"", (((O151*'Mark Up'!$D$3)+O151)*1.1)+'Mark Up'!$D$9+'Mark Up'!$D$10+'Mark Up'!$D$11)</f>
        <v>25.740000000000002</v>
      </c>
    </row>
    <row r="152" spans="2:16" ht="13.5" customHeight="1">
      <c r="B152" s="12" t="s">
        <v>396</v>
      </c>
      <c r="C152" s="1">
        <v>10.130000000000001</v>
      </c>
      <c r="D152" s="15">
        <f>IF(OR(C152="",C152=0),"", (((C152*'Mark Up'!$D$3)+C152)*1.1)+'Mark Up'!$D$9+'Mark Up'!$D$10+'Mark Up'!$D$11)</f>
        <v>27.857500000000005</v>
      </c>
      <c r="F152" s="12" t="s">
        <v>330</v>
      </c>
      <c r="G152" s="1">
        <v>4.99</v>
      </c>
      <c r="H152" s="15">
        <f>IF(OR(G152="",G152=0),"", (((G152*'Mark Up'!$D$3)+G152)*1.1)+'Mark Up'!$D$9+'Mark Up'!$D$10+'Mark Up'!$D$11)</f>
        <v>13.722500000000002</v>
      </c>
      <c r="J152" s="11" t="s">
        <v>531</v>
      </c>
      <c r="N152" s="12" t="s">
        <v>544</v>
      </c>
      <c r="O152" s="1">
        <v>9.68</v>
      </c>
      <c r="P152" s="15">
        <f>IF(OR(O152="",O152=0),"", (((O152*'Mark Up'!$D$3)+O152)*1.1)+'Mark Up'!$D$9+'Mark Up'!$D$10+'Mark Up'!$D$11)</f>
        <v>26.62</v>
      </c>
    </row>
    <row r="153" spans="2:16" ht="13.5" customHeight="1">
      <c r="B153" s="12" t="s">
        <v>400</v>
      </c>
      <c r="C153" s="1">
        <v>12.45</v>
      </c>
      <c r="D153" s="15">
        <f>IF(OR(C153="",C153=0),"", (((C153*'Mark Up'!$D$3)+C153)*1.1)+'Mark Up'!$D$9+'Mark Up'!$D$10+'Mark Up'!$D$11)</f>
        <v>34.237499999999997</v>
      </c>
      <c r="F153" s="12" t="s">
        <v>334</v>
      </c>
      <c r="G153" s="1">
        <v>5.79</v>
      </c>
      <c r="H153" s="15">
        <f>IF(OR(G153="",G153=0),"", (((G153*'Mark Up'!$D$3)+G153)*1.1)+'Mark Up'!$D$9+'Mark Up'!$D$10+'Mark Up'!$D$11)</f>
        <v>15.922500000000003</v>
      </c>
      <c r="J153" s="12" t="s">
        <v>535</v>
      </c>
      <c r="K153" s="1">
        <v>4.09</v>
      </c>
      <c r="L153" s="15">
        <f>IF(OR(K153="",K153=0),"", (((K153*'Mark Up'!$D$3)+K153)*1.1)+'Mark Up'!$D$9+'Mark Up'!$D$10+'Mark Up'!$D$11)</f>
        <v>11.2475</v>
      </c>
      <c r="N153" s="12" t="s">
        <v>548</v>
      </c>
      <c r="O153" s="1">
        <v>10.02</v>
      </c>
      <c r="P153" s="15">
        <f>IF(OR(O153="",O153=0),"", (((O153*'Mark Up'!$D$3)+O153)*1.1)+'Mark Up'!$D$9+'Mark Up'!$D$10+'Mark Up'!$D$11)</f>
        <v>27.555</v>
      </c>
    </row>
    <row r="154" spans="2:16" ht="13.5" customHeight="1">
      <c r="B154" s="12" t="s">
        <v>404</v>
      </c>
      <c r="C154" s="1">
        <v>6.55</v>
      </c>
      <c r="D154" s="15">
        <f>IF(OR(C154="",C154=0),"", (((C154*'Mark Up'!$D$3)+C154)*1.1)+'Mark Up'!$D$9+'Mark Up'!$D$10+'Mark Up'!$D$11)</f>
        <v>18.012500000000003</v>
      </c>
      <c r="F154" s="12" t="s">
        <v>338</v>
      </c>
      <c r="G154" s="1">
        <v>7.87</v>
      </c>
      <c r="H154" s="15">
        <f>IF(OR(G154="",G154=0),"", (((G154*'Mark Up'!$D$3)+G154)*1.1)+'Mark Up'!$D$9+'Mark Up'!$D$10+'Mark Up'!$D$11)</f>
        <v>21.642500000000002</v>
      </c>
      <c r="J154" s="12" t="s">
        <v>539</v>
      </c>
      <c r="K154" s="1">
        <v>5.25</v>
      </c>
      <c r="L154" s="15">
        <f>IF(OR(K154="",K154=0),"", (((K154*'Mark Up'!$D$3)+K154)*1.1)+'Mark Up'!$D$9+'Mark Up'!$D$10+'Mark Up'!$D$11)</f>
        <v>14.437500000000002</v>
      </c>
      <c r="N154" s="12" t="s">
        <v>552</v>
      </c>
      <c r="O154" s="1">
        <v>10.29</v>
      </c>
      <c r="P154" s="15">
        <f>IF(OR(O154="",O154=0),"", (((O154*'Mark Up'!$D$3)+O154)*1.1)+'Mark Up'!$D$9+'Mark Up'!$D$10+'Mark Up'!$D$11)</f>
        <v>28.297499999999999</v>
      </c>
    </row>
    <row r="155" spans="2:16" ht="13.5" customHeight="1">
      <c r="B155" s="13" t="s">
        <v>408</v>
      </c>
      <c r="C155" s="2">
        <v>7.59</v>
      </c>
      <c r="D155" s="16">
        <f>IF(OR(C155="",C155=0),"", (((C155*'Mark Up'!$D$3)+C155)*1.1)+'Mark Up'!$D$9+'Mark Up'!$D$10+'Mark Up'!$D$11)</f>
        <v>20.872500000000002</v>
      </c>
      <c r="F155" s="13" t="s">
        <v>342</v>
      </c>
      <c r="G155" s="2">
        <v>10.79</v>
      </c>
      <c r="H155" s="16">
        <f>IF(OR(G155="",G155=0),"", (((G155*'Mark Up'!$D$3)+G155)*1.1)+'Mark Up'!$D$9+'Mark Up'!$D$10+'Mark Up'!$D$11)</f>
        <v>29.672499999999999</v>
      </c>
      <c r="J155" s="13" t="s">
        <v>543</v>
      </c>
      <c r="K155" s="2">
        <v>5.78</v>
      </c>
      <c r="L155" s="16">
        <f>IF(OR(K155="",K155=0),"", (((K155*'Mark Up'!$D$3)+K155)*1.1)+'Mark Up'!$D$9+'Mark Up'!$D$10+'Mark Up'!$D$11)</f>
        <v>15.895000000000001</v>
      </c>
      <c r="N155" s="13" t="s">
        <v>555</v>
      </c>
      <c r="O155" s="2">
        <v>9.11</v>
      </c>
      <c r="P155" s="16">
        <f>IF(OR(O155="",O155=0),"", (((O155*'Mark Up'!$D$3)+O155)*1.1)+'Mark Up'!$D$9+'Mark Up'!$D$10+'Mark Up'!$D$11)</f>
        <v>25.052500000000002</v>
      </c>
    </row>
    <row r="156" spans="2:16" ht="13.5" customHeight="1"/>
    <row r="157" spans="2:16" ht="13.5" customHeight="1">
      <c r="B157" s="11" t="s">
        <v>1602</v>
      </c>
      <c r="F157" s="11" t="s">
        <v>1603</v>
      </c>
      <c r="J157" s="11" t="s">
        <v>582</v>
      </c>
      <c r="N157" s="11" t="s">
        <v>632</v>
      </c>
    </row>
    <row r="158" spans="2:16" ht="13.5" customHeight="1">
      <c r="B158" s="12" t="s">
        <v>558</v>
      </c>
      <c r="C158" s="1">
        <v>9.36</v>
      </c>
      <c r="D158" s="15">
        <f>IF(OR(C158="",C158=0),"", (((C158*'Mark Up'!$D$3)+C158)*1.1)+'Mark Up'!$D$9+'Mark Up'!$D$10+'Mark Up'!$D$11)</f>
        <v>25.740000000000002</v>
      </c>
      <c r="F158" s="12" t="s">
        <v>571</v>
      </c>
      <c r="G158" s="1">
        <v>5.75</v>
      </c>
      <c r="H158" s="15">
        <f>IF(OR(G158="",G158=0),"", (((G158*'Mark Up'!$D$3)+G158)*1.1)+'Mark Up'!$D$9+'Mark Up'!$D$10+'Mark Up'!$D$11)</f>
        <v>15.812500000000002</v>
      </c>
      <c r="J158" s="12" t="s">
        <v>586</v>
      </c>
      <c r="K158" s="1">
        <v>11.79</v>
      </c>
      <c r="L158" s="15">
        <f>IF(OR(K158="",K158=0),"", (((K158*'Mark Up'!$D$3)+K158)*1.1)+'Mark Up'!$D$9+'Mark Up'!$D$10+'Mark Up'!$D$11)</f>
        <v>32.422499999999999</v>
      </c>
      <c r="N158" s="12" t="s">
        <v>781</v>
      </c>
      <c r="O158" s="1">
        <v>35.17</v>
      </c>
      <c r="P158" s="15">
        <f>IF(OR(O158="",O158=0),"", (((O158*'Mark Up'!$D$3)+O158)*1.1)+'Mark Up'!$D$9+'Mark Up'!$D$10+'Mark Up'!$D$11)</f>
        <v>96.717500000000015</v>
      </c>
    </row>
    <row r="159" spans="2:16" ht="13.5" customHeight="1">
      <c r="B159" s="12" t="s">
        <v>562</v>
      </c>
      <c r="C159" s="1">
        <v>9.68</v>
      </c>
      <c r="D159" s="15">
        <f>IF(OR(C159="",C159=0),"", (((C159*'Mark Up'!$D$3)+C159)*1.1)+'Mark Up'!$D$9+'Mark Up'!$D$10+'Mark Up'!$D$11)</f>
        <v>26.62</v>
      </c>
      <c r="F159" s="12" t="s">
        <v>575</v>
      </c>
      <c r="G159" s="1">
        <v>6.33</v>
      </c>
      <c r="H159" s="15">
        <f>IF(OR(G159="",G159=0),"", (((G159*'Mark Up'!$D$3)+G159)*1.1)+'Mark Up'!$D$9+'Mark Up'!$D$10+'Mark Up'!$D$11)</f>
        <v>17.407500000000002</v>
      </c>
      <c r="J159" s="12" t="s">
        <v>590</v>
      </c>
      <c r="K159" s="1">
        <v>10.35</v>
      </c>
      <c r="L159" s="15">
        <f>IF(OR(K159="",K159=0),"", (((K159*'Mark Up'!$D$3)+K159)*1.1)+'Mark Up'!$D$9+'Mark Up'!$D$10+'Mark Up'!$D$11)</f>
        <v>28.462500000000002</v>
      </c>
      <c r="N159" s="12" t="s">
        <v>785</v>
      </c>
      <c r="O159" s="1">
        <v>51.13</v>
      </c>
      <c r="P159" s="15">
        <f>IF(OR(O159="",O159=0),"", (((O159*'Mark Up'!$D$3)+O159)*1.1)+'Mark Up'!$D$9+'Mark Up'!$D$10+'Mark Up'!$D$11)</f>
        <v>140.60750000000002</v>
      </c>
    </row>
    <row r="160" spans="2:16" ht="13.5" customHeight="1">
      <c r="B160" s="12" t="s">
        <v>566</v>
      </c>
      <c r="C160" s="1">
        <v>10.02</v>
      </c>
      <c r="D160" s="15">
        <f>IF(OR(C160="",C160=0),"", (((C160*'Mark Up'!$D$3)+C160)*1.1)+'Mark Up'!$D$9+'Mark Up'!$D$10+'Mark Up'!$D$11)</f>
        <v>27.555</v>
      </c>
      <c r="F160" s="12" t="s">
        <v>579</v>
      </c>
      <c r="G160" s="1">
        <v>4.2699999999999996</v>
      </c>
      <c r="H160" s="15">
        <f>IF(OR(G160="",G160=0),"", (((G160*'Mark Up'!$D$3)+G160)*1.1)+'Mark Up'!$D$9+'Mark Up'!$D$10+'Mark Up'!$D$11)</f>
        <v>11.7425</v>
      </c>
      <c r="J160" s="12" t="s">
        <v>594</v>
      </c>
      <c r="K160" s="1">
        <v>9.0500000000000007</v>
      </c>
      <c r="L160" s="15">
        <f>IF(OR(K160="",K160=0),"", (((K160*'Mark Up'!$D$3)+K160)*1.1)+'Mark Up'!$D$9+'Mark Up'!$D$10+'Mark Up'!$D$11)</f>
        <v>24.887500000000003</v>
      </c>
      <c r="N160" s="12" t="s">
        <v>789</v>
      </c>
      <c r="O160" s="1">
        <v>3.8</v>
      </c>
      <c r="P160" s="15">
        <f>IF(OR(O160="",O160=0),"", (((O160*'Mark Up'!$D$3)+O160)*1.1)+'Mark Up'!$D$9+'Mark Up'!$D$10+'Mark Up'!$D$11)</f>
        <v>10.450000000000001</v>
      </c>
    </row>
    <row r="161" spans="2:16" ht="13.5" customHeight="1">
      <c r="B161" s="12" t="s">
        <v>570</v>
      </c>
      <c r="C161" s="1">
        <v>10.29</v>
      </c>
      <c r="D161" s="15">
        <f>IF(OR(C161="",C161=0),"", (((C161*'Mark Up'!$D$3)+C161)*1.1)+'Mark Up'!$D$9+'Mark Up'!$D$10+'Mark Up'!$D$11)</f>
        <v>28.297499999999999</v>
      </c>
      <c r="F161" s="12" t="s">
        <v>581</v>
      </c>
      <c r="G161" s="1">
        <v>4.58</v>
      </c>
      <c r="H161" s="15">
        <f>IF(OR(G161="",G161=0),"", (((G161*'Mark Up'!$D$3)+G161)*1.1)+'Mark Up'!$D$9+'Mark Up'!$D$10+'Mark Up'!$D$11)</f>
        <v>12.595000000000001</v>
      </c>
      <c r="J161" s="12" t="s">
        <v>598</v>
      </c>
      <c r="K161" s="1">
        <v>9.73</v>
      </c>
      <c r="L161" s="15">
        <f>IF(OR(K161="",K161=0),"", (((K161*'Mark Up'!$D$3)+K161)*1.1)+'Mark Up'!$D$9+'Mark Up'!$D$10+'Mark Up'!$D$11)</f>
        <v>26.757500000000004</v>
      </c>
      <c r="N161" s="12" t="s">
        <v>793</v>
      </c>
      <c r="O161" s="1">
        <v>5.91</v>
      </c>
      <c r="P161" s="15">
        <f>IF(OR(O161="",O161=0),"", (((O161*'Mark Up'!$D$3)+O161)*1.1)+'Mark Up'!$D$9+'Mark Up'!$D$10+'Mark Up'!$D$11)</f>
        <v>16.252500000000001</v>
      </c>
    </row>
    <row r="162" spans="2:16" ht="13.5" customHeight="1">
      <c r="B162" s="12" t="s">
        <v>574</v>
      </c>
      <c r="C162" s="1">
        <v>9.11</v>
      </c>
      <c r="D162" s="15">
        <f>IF(OR(C162="",C162=0),"", (((C162*'Mark Up'!$D$3)+C162)*1.1)+'Mark Up'!$D$9+'Mark Up'!$D$10+'Mark Up'!$D$11)</f>
        <v>25.052500000000002</v>
      </c>
      <c r="F162" s="12" t="s">
        <v>585</v>
      </c>
      <c r="G162" s="1">
        <v>4.07</v>
      </c>
      <c r="H162" s="15">
        <f>IF(OR(G162="",G162=0),"", (((G162*'Mark Up'!$D$3)+G162)*1.1)+'Mark Up'!$D$9+'Mark Up'!$D$10+'Mark Up'!$D$11)</f>
        <v>11.192500000000003</v>
      </c>
      <c r="J162" s="12" t="s">
        <v>602</v>
      </c>
      <c r="K162" s="1">
        <v>9.31</v>
      </c>
      <c r="L162" s="15">
        <f>IF(OR(K162="",K162=0),"", (((K162*'Mark Up'!$D$3)+K162)*1.1)+'Mark Up'!$D$9+'Mark Up'!$D$10+'Mark Up'!$D$11)</f>
        <v>25.602499999999999</v>
      </c>
      <c r="N162" s="12" t="s">
        <v>797</v>
      </c>
      <c r="O162" s="1">
        <v>4.92</v>
      </c>
      <c r="P162" s="15">
        <f>IF(OR(O162="",O162=0),"", (((O162*'Mark Up'!$D$3)+O162)*1.1)+'Mark Up'!$D$9+'Mark Up'!$D$10+'Mark Up'!$D$11)</f>
        <v>13.530000000000001</v>
      </c>
    </row>
    <row r="163" spans="2:16" ht="13.5" customHeight="1">
      <c r="B163" s="12" t="s">
        <v>578</v>
      </c>
      <c r="C163" s="1">
        <v>9.36</v>
      </c>
      <c r="D163" s="15">
        <f>IF(OR(C163="",C163=0),"", (((C163*'Mark Up'!$D$3)+C163)*1.1)+'Mark Up'!$D$9+'Mark Up'!$D$10+'Mark Up'!$D$11)</f>
        <v>25.740000000000002</v>
      </c>
      <c r="F163" s="12" t="s">
        <v>589</v>
      </c>
      <c r="G163" s="1">
        <v>4.34</v>
      </c>
      <c r="H163" s="15">
        <f>IF(OR(G163="",G163=0),"", (((G163*'Mark Up'!$D$3)+G163)*1.1)+'Mark Up'!$D$9+'Mark Up'!$D$10+'Mark Up'!$D$11)</f>
        <v>11.935</v>
      </c>
      <c r="J163" s="12" t="s">
        <v>605</v>
      </c>
      <c r="K163" s="1">
        <v>8.01</v>
      </c>
      <c r="L163" s="15">
        <f>IF(OR(K163="",K163=0),"", (((K163*'Mark Up'!$D$3)+K163)*1.1)+'Mark Up'!$D$9+'Mark Up'!$D$10+'Mark Up'!$D$11)</f>
        <v>22.0275</v>
      </c>
      <c r="N163" s="12" t="s">
        <v>801</v>
      </c>
      <c r="O163" s="1">
        <v>5.58</v>
      </c>
      <c r="P163" s="15">
        <f>IF(OR(O163="",O163=0),"", (((O163*'Mark Up'!$D$3)+O163)*1.1)+'Mark Up'!$D$9+'Mark Up'!$D$10+'Mark Up'!$D$11)</f>
        <v>15.345000000000002</v>
      </c>
    </row>
    <row r="164" spans="2:16" ht="13.5" customHeight="1">
      <c r="B164" s="12" t="s">
        <v>580</v>
      </c>
      <c r="C164" s="1">
        <v>9.68</v>
      </c>
      <c r="D164" s="15">
        <f>IF(OR(C164="",C164=0),"", (((C164*'Mark Up'!$D$3)+C164)*1.1)+'Mark Up'!$D$9+'Mark Up'!$D$10+'Mark Up'!$D$11)</f>
        <v>26.62</v>
      </c>
      <c r="F164" s="12" t="s">
        <v>593</v>
      </c>
      <c r="G164" s="1">
        <v>5.75</v>
      </c>
      <c r="H164" s="15">
        <f>IF(OR(G164="",G164=0),"", (((G164*'Mark Up'!$D$3)+G164)*1.1)+'Mark Up'!$D$9+'Mark Up'!$D$10+'Mark Up'!$D$11)</f>
        <v>15.812500000000002</v>
      </c>
      <c r="J164" s="12" t="s">
        <v>609</v>
      </c>
      <c r="K164" s="1">
        <v>7.16</v>
      </c>
      <c r="L164" s="15">
        <f>IF(OR(K164="",K164=0),"", (((K164*'Mark Up'!$D$3)+K164)*1.1)+'Mark Up'!$D$9+'Mark Up'!$D$10+'Mark Up'!$D$11)</f>
        <v>19.690000000000001</v>
      </c>
      <c r="N164" s="12" t="s">
        <v>805</v>
      </c>
      <c r="O164" s="1">
        <v>17.68</v>
      </c>
      <c r="P164" s="15">
        <f>IF(OR(O164="",O164=0),"", (((O164*'Mark Up'!$D$3)+O164)*1.1)+'Mark Up'!$D$9+'Mark Up'!$D$10+'Mark Up'!$D$11)</f>
        <v>48.620000000000005</v>
      </c>
    </row>
    <row r="165" spans="2:16" ht="13.5" customHeight="1">
      <c r="B165" s="12" t="s">
        <v>584</v>
      </c>
      <c r="C165" s="1">
        <v>10.02</v>
      </c>
      <c r="D165" s="15">
        <f>IF(OR(C165="",C165=0),"", (((C165*'Mark Up'!$D$3)+C165)*1.1)+'Mark Up'!$D$9+'Mark Up'!$D$10+'Mark Up'!$D$11)</f>
        <v>27.555</v>
      </c>
      <c r="F165" s="12" t="s">
        <v>597</v>
      </c>
      <c r="G165" s="1">
        <v>6.33</v>
      </c>
      <c r="H165" s="15">
        <f>IF(OR(G165="",G165=0),"", (((G165*'Mark Up'!$D$3)+G165)*1.1)+'Mark Up'!$D$9+'Mark Up'!$D$10+'Mark Up'!$D$11)</f>
        <v>17.407500000000002</v>
      </c>
      <c r="J165" s="12" t="s">
        <v>612</v>
      </c>
      <c r="K165" s="1">
        <v>8.0399999999999991</v>
      </c>
      <c r="L165" s="15">
        <f>IF(OR(K165="",K165=0),"", (((K165*'Mark Up'!$D$3)+K165)*1.1)+'Mark Up'!$D$9+'Mark Up'!$D$10+'Mark Up'!$D$11)</f>
        <v>22.11</v>
      </c>
      <c r="N165" s="12" t="s">
        <v>809</v>
      </c>
      <c r="O165" s="1">
        <v>31.1</v>
      </c>
      <c r="P165" s="15">
        <f>IF(OR(O165="",O165=0),"", (((O165*'Mark Up'!$D$3)+O165)*1.1)+'Mark Up'!$D$9+'Mark Up'!$D$10+'Mark Up'!$D$11)</f>
        <v>85.525000000000006</v>
      </c>
    </row>
    <row r="166" spans="2:16" ht="13.5" customHeight="1">
      <c r="B166" s="12" t="s">
        <v>588</v>
      </c>
      <c r="C166" s="1">
        <v>10.29</v>
      </c>
      <c r="D166" s="15">
        <f>IF(OR(C166="",C166=0),"", (((C166*'Mark Up'!$D$3)+C166)*1.1)+'Mark Up'!$D$9+'Mark Up'!$D$10+'Mark Up'!$D$11)</f>
        <v>28.297499999999999</v>
      </c>
      <c r="F166" s="13" t="s">
        <v>601</v>
      </c>
      <c r="G166" s="2">
        <v>5.45</v>
      </c>
      <c r="H166" s="16">
        <f>IF(OR(G166="",G166=0),"", (((G166*'Mark Up'!$D$3)+G166)*1.1)+'Mark Up'!$D$9+'Mark Up'!$D$10+'Mark Up'!$D$11)</f>
        <v>14.987500000000001</v>
      </c>
      <c r="J166" s="12" t="s">
        <v>616</v>
      </c>
      <c r="K166" s="1">
        <v>11.12</v>
      </c>
      <c r="L166" s="15">
        <f>IF(OR(K166="",K166=0),"", (((K166*'Mark Up'!$D$3)+K166)*1.1)+'Mark Up'!$D$9+'Mark Up'!$D$10+'Mark Up'!$D$11)</f>
        <v>30.58</v>
      </c>
      <c r="N166" s="12" t="s">
        <v>813</v>
      </c>
      <c r="O166" s="1">
        <v>46.11</v>
      </c>
      <c r="P166" s="15">
        <f>IF(OR(O166="",O166=0),"", (((O166*'Mark Up'!$D$3)+O166)*1.1)+'Mark Up'!$D$9+'Mark Up'!$D$10+'Mark Up'!$D$11)</f>
        <v>126.80249999999999</v>
      </c>
    </row>
    <row r="167" spans="2:16" ht="13.5" customHeight="1">
      <c r="B167" s="12" t="s">
        <v>592</v>
      </c>
      <c r="C167" s="1">
        <v>9.11</v>
      </c>
      <c r="D167" s="15">
        <f>IF(OR(C167="",C167=0),"", (((C167*'Mark Up'!$D$3)+C167)*1.1)+'Mark Up'!$D$9+'Mark Up'!$D$10+'Mark Up'!$D$11)</f>
        <v>25.052500000000002</v>
      </c>
      <c r="J167" s="12" t="s">
        <v>618</v>
      </c>
      <c r="K167" s="1">
        <v>9.76</v>
      </c>
      <c r="L167" s="15">
        <f>IF(OR(K167="",K167=0),"", (((K167*'Mark Up'!$D$3)+K167)*1.1)+'Mark Up'!$D$9+'Mark Up'!$D$10+'Mark Up'!$D$11)</f>
        <v>26.84</v>
      </c>
      <c r="N167" s="12" t="s">
        <v>817</v>
      </c>
      <c r="O167" s="1">
        <v>17.68</v>
      </c>
      <c r="P167" s="15">
        <f>IF(OR(O167="",O167=0),"", (((O167*'Mark Up'!$D$3)+O167)*1.1)+'Mark Up'!$D$9+'Mark Up'!$D$10+'Mark Up'!$D$11)</f>
        <v>48.620000000000005</v>
      </c>
    </row>
    <row r="168" spans="2:16" ht="13.5" customHeight="1">
      <c r="B168" s="12" t="s">
        <v>596</v>
      </c>
      <c r="C168" s="1">
        <v>9.36</v>
      </c>
      <c r="D168" s="15">
        <f>IF(OR(C168="",C168=0),"", (((C168*'Mark Up'!$D$3)+C168)*1.1)+'Mark Up'!$D$9+'Mark Up'!$D$10+'Mark Up'!$D$11)</f>
        <v>25.740000000000002</v>
      </c>
      <c r="F168" s="11" t="s">
        <v>608</v>
      </c>
      <c r="J168" s="12" t="s">
        <v>622</v>
      </c>
      <c r="K168" s="1">
        <v>8.86</v>
      </c>
      <c r="L168" s="15">
        <f>IF(OR(K168="",K168=0),"", (((K168*'Mark Up'!$D$3)+K168)*1.1)+'Mark Up'!$D$9+'Mark Up'!$D$10+'Mark Up'!$D$11)</f>
        <v>24.365000000000002</v>
      </c>
      <c r="N168" s="13" t="s">
        <v>636</v>
      </c>
      <c r="O168" s="2">
        <v>31.1</v>
      </c>
      <c r="P168" s="16">
        <f>IF(OR(O168="",O168=0),"", (((O168*'Mark Up'!$D$3)+O168)*1.1)+'Mark Up'!$D$9+'Mark Up'!$D$10+'Mark Up'!$D$11)</f>
        <v>85.525000000000006</v>
      </c>
    </row>
    <row r="169" spans="2:16" ht="13.5" customHeight="1">
      <c r="B169" s="12" t="s">
        <v>600</v>
      </c>
      <c r="C169" s="1">
        <v>9.68</v>
      </c>
      <c r="D169" s="15">
        <f>IF(OR(C169="",C169=0),"", (((C169*'Mark Up'!$D$3)+C169)*1.1)+'Mark Up'!$D$9+'Mark Up'!$D$10+'Mark Up'!$D$11)</f>
        <v>26.62</v>
      </c>
      <c r="F169" s="12" t="s">
        <v>611</v>
      </c>
      <c r="G169" s="1">
        <v>4.22</v>
      </c>
      <c r="H169" s="15">
        <f>IF(OR(G169="",G169=0),"", (((G169*'Mark Up'!$D$3)+G169)*1.1)+'Mark Up'!$D$9+'Mark Up'!$D$10+'Mark Up'!$D$11)</f>
        <v>11.605000000000002</v>
      </c>
      <c r="J169" s="12" t="s">
        <v>626</v>
      </c>
      <c r="K169" s="1">
        <v>8.39</v>
      </c>
      <c r="L169" s="15">
        <f>IF(OR(K169="",K169=0),"", (((K169*'Mark Up'!$D$3)+K169)*1.1)+'Mark Up'!$D$9+'Mark Up'!$D$10+'Mark Up'!$D$11)</f>
        <v>23.072500000000005</v>
      </c>
    </row>
    <row r="170" spans="2:16" ht="13.5" customHeight="1">
      <c r="B170" s="12" t="s">
        <v>604</v>
      </c>
      <c r="C170" s="1">
        <v>10.02</v>
      </c>
      <c r="D170" s="15">
        <f>IF(OR(C170="",C170=0),"", (((C170*'Mark Up'!$D$3)+C170)*1.1)+'Mark Up'!$D$9+'Mark Up'!$D$10+'Mark Up'!$D$11)</f>
        <v>27.555</v>
      </c>
      <c r="F170" s="12" t="s">
        <v>615</v>
      </c>
      <c r="G170" s="1">
        <v>4.17</v>
      </c>
      <c r="H170" s="15">
        <f>IF(OR(G170="",G170=0),"", (((G170*'Mark Up'!$D$3)+G170)*1.1)+'Mark Up'!$D$9+'Mark Up'!$D$10+'Mark Up'!$D$11)</f>
        <v>11.467500000000001</v>
      </c>
      <c r="J170" s="12" t="s">
        <v>630</v>
      </c>
      <c r="K170" s="1">
        <v>10.09</v>
      </c>
      <c r="L170" s="15">
        <f>IF(OR(K170="",K170=0),"", (((K170*'Mark Up'!$D$3)+K170)*1.1)+'Mark Up'!$D$9+'Mark Up'!$D$10+'Mark Up'!$D$11)</f>
        <v>27.747500000000002</v>
      </c>
      <c r="N170" s="11" t="s">
        <v>643</v>
      </c>
    </row>
    <row r="171" spans="2:16" ht="13.5" customHeight="1">
      <c r="B171" s="13" t="s">
        <v>607</v>
      </c>
      <c r="C171" s="2">
        <v>10.29</v>
      </c>
      <c r="D171" s="16">
        <f>IF(OR(C171="",C171=0),"", (((C171*'Mark Up'!$D$3)+C171)*1.1)+'Mark Up'!$D$9+'Mark Up'!$D$10+'Mark Up'!$D$11)</f>
        <v>28.297499999999999</v>
      </c>
      <c r="F171" s="12" t="s">
        <v>469</v>
      </c>
      <c r="G171" s="1">
        <v>4.22</v>
      </c>
      <c r="H171" s="15">
        <f>IF(OR(G171="",G171=0),"", (((G171*'Mark Up'!$D$3)+G171)*1.1)+'Mark Up'!$D$9+'Mark Up'!$D$10+'Mark Up'!$D$11)</f>
        <v>11.605000000000002</v>
      </c>
      <c r="J171" s="12" t="s">
        <v>635</v>
      </c>
      <c r="K171" s="1">
        <v>10.35</v>
      </c>
      <c r="L171" s="15">
        <f>IF(OR(K171="",K171=0),"", (((K171*'Mark Up'!$D$3)+K171)*1.1)+'Mark Up'!$D$9+'Mark Up'!$D$10+'Mark Up'!$D$11)</f>
        <v>28.462500000000002</v>
      </c>
      <c r="N171" s="12" t="s">
        <v>647</v>
      </c>
      <c r="O171" s="1">
        <v>15.58</v>
      </c>
      <c r="P171" s="15">
        <f>IF(OR(O171="",O171=0),"", (((O171*'Mark Up'!$D$3)+O171)*1.1)+'Mark Up'!$D$9+'Mark Up'!$D$10+'Mark Up'!$D$11)</f>
        <v>42.845000000000006</v>
      </c>
    </row>
    <row r="172" spans="2:16" ht="13.5" customHeight="1">
      <c r="F172" s="12" t="s">
        <v>621</v>
      </c>
      <c r="G172" s="1">
        <v>4.79</v>
      </c>
      <c r="H172" s="15">
        <f>IF(OR(G172="",G172=0),"", (((G172*'Mark Up'!$D$3)+G172)*1.1)+'Mark Up'!$D$9+'Mark Up'!$D$10+'Mark Up'!$D$11)</f>
        <v>13.172500000000003</v>
      </c>
      <c r="J172" s="12" t="s">
        <v>639</v>
      </c>
      <c r="K172" s="1">
        <v>9.0399999999999991</v>
      </c>
      <c r="L172" s="15">
        <f>IF(OR(K172="",K172=0),"", (((K172*'Mark Up'!$D$3)+K172)*1.1)+'Mark Up'!$D$9+'Mark Up'!$D$10+'Mark Up'!$D$11)</f>
        <v>24.86</v>
      </c>
      <c r="N172" s="12" t="s">
        <v>651</v>
      </c>
      <c r="O172" s="1">
        <v>18.37</v>
      </c>
      <c r="P172" s="15">
        <f>IF(OR(O172="",O172=0),"", (((O172*'Mark Up'!$D$3)+O172)*1.1)+'Mark Up'!$D$9+'Mark Up'!$D$10+'Mark Up'!$D$11)</f>
        <v>50.517499999999998</v>
      </c>
    </row>
    <row r="173" spans="2:16" ht="13.5" customHeight="1">
      <c r="B173" s="11" t="s">
        <v>614</v>
      </c>
      <c r="F173" s="12" t="s">
        <v>625</v>
      </c>
      <c r="G173" s="1">
        <v>4.22</v>
      </c>
      <c r="H173" s="15">
        <f>IF(OR(G173="",G173=0),"", (((G173*'Mark Up'!$D$3)+G173)*1.1)+'Mark Up'!$D$9+'Mark Up'!$D$10+'Mark Up'!$D$11)</f>
        <v>11.605000000000002</v>
      </c>
      <c r="J173" s="12" t="s">
        <v>642</v>
      </c>
      <c r="K173" s="1">
        <v>8.4</v>
      </c>
      <c r="L173" s="15">
        <f>IF(OR(K173="",K173=0),"", (((K173*'Mark Up'!$D$3)+K173)*1.1)+'Mark Up'!$D$9+'Mark Up'!$D$10+'Mark Up'!$D$11)</f>
        <v>23.1</v>
      </c>
      <c r="N173" s="12" t="s">
        <v>655</v>
      </c>
      <c r="O173" s="1">
        <v>22.25</v>
      </c>
      <c r="P173" s="15">
        <f>IF(OR(O173="",O173=0),"", (((O173*'Mark Up'!$D$3)+O173)*1.1)+'Mark Up'!$D$9+'Mark Up'!$D$10+'Mark Up'!$D$11)</f>
        <v>61.187500000000007</v>
      </c>
    </row>
    <row r="174" spans="2:16" ht="13.5" customHeight="1">
      <c r="B174" s="12" t="s">
        <v>617</v>
      </c>
      <c r="C174" s="1">
        <v>3.41</v>
      </c>
      <c r="D174" s="15">
        <f>IF(OR(C174="",C174=0),"", (((C174*'Mark Up'!$D$3)+C174)*1.1)+'Mark Up'!$D$9+'Mark Up'!$D$10+'Mark Up'!$D$11)</f>
        <v>9.3775000000000013</v>
      </c>
      <c r="F174" s="12" t="s">
        <v>629</v>
      </c>
      <c r="G174" s="1">
        <v>4.3600000000000003</v>
      </c>
      <c r="H174" s="15">
        <f>IF(OR(G174="",G174=0),"", (((G174*'Mark Up'!$D$3)+G174)*1.1)+'Mark Up'!$D$9+'Mark Up'!$D$10+'Mark Up'!$D$11)</f>
        <v>11.990000000000004</v>
      </c>
      <c r="J174" s="12" t="s">
        <v>646</v>
      </c>
      <c r="K174" s="1">
        <v>10.78</v>
      </c>
      <c r="L174" s="15">
        <f>IF(OR(K174="",K174=0),"", (((K174*'Mark Up'!$D$3)+K174)*1.1)+'Mark Up'!$D$9+'Mark Up'!$D$10+'Mark Up'!$D$11)</f>
        <v>29.644999999999996</v>
      </c>
      <c r="N174" s="12" t="s">
        <v>659</v>
      </c>
      <c r="O174" s="1">
        <v>26.16</v>
      </c>
      <c r="P174" s="15">
        <f>IF(OR(O174="",O174=0),"", (((O174*'Mark Up'!$D$3)+O174)*1.1)+'Mark Up'!$D$9+'Mark Up'!$D$10+'Mark Up'!$D$11)</f>
        <v>71.940000000000012</v>
      </c>
    </row>
    <row r="175" spans="2:16" ht="13.5" customHeight="1">
      <c r="B175" s="12" t="s">
        <v>620</v>
      </c>
      <c r="C175" s="1">
        <v>3.41</v>
      </c>
      <c r="D175" s="15">
        <f>IF(OR(C175="",C175=0),"", (((C175*'Mark Up'!$D$3)+C175)*1.1)+'Mark Up'!$D$9+'Mark Up'!$D$10+'Mark Up'!$D$11)</f>
        <v>9.3775000000000013</v>
      </c>
      <c r="F175" s="12" t="s">
        <v>450</v>
      </c>
      <c r="G175" s="1">
        <v>4.12</v>
      </c>
      <c r="H175" s="15">
        <f>IF(OR(G175="",G175=0),"", (((G175*'Mark Up'!$D$3)+G175)*1.1)+'Mark Up'!$D$9+'Mark Up'!$D$10+'Mark Up'!$D$11)</f>
        <v>11.330000000000002</v>
      </c>
      <c r="J175" s="12" t="s">
        <v>650</v>
      </c>
      <c r="K175" s="1">
        <v>10.27</v>
      </c>
      <c r="L175" s="15">
        <f>IF(OR(K175="",K175=0),"", (((K175*'Mark Up'!$D$3)+K175)*1.1)+'Mark Up'!$D$9+'Mark Up'!$D$10+'Mark Up'!$D$11)</f>
        <v>28.2425</v>
      </c>
      <c r="N175" s="12" t="s">
        <v>663</v>
      </c>
      <c r="O175" s="1">
        <v>10.99</v>
      </c>
      <c r="P175" s="15">
        <f>IF(OR(O175="",O175=0),"", (((O175*'Mark Up'!$D$3)+O175)*1.1)+'Mark Up'!$D$9+'Mark Up'!$D$10+'Mark Up'!$D$11)</f>
        <v>30.222500000000004</v>
      </c>
    </row>
    <row r="176" spans="2:16" ht="13.5" customHeight="1">
      <c r="B176" s="12" t="s">
        <v>624</v>
      </c>
      <c r="C176" s="1">
        <v>3.41</v>
      </c>
      <c r="D176" s="15">
        <f>IF(OR(C176="",C176=0),"", (((C176*'Mark Up'!$D$3)+C176)*1.1)+'Mark Up'!$D$9+'Mark Up'!$D$10+'Mark Up'!$D$11)</f>
        <v>9.3775000000000013</v>
      </c>
      <c r="F176" s="12" t="s">
        <v>454</v>
      </c>
      <c r="G176" s="1">
        <v>4.79</v>
      </c>
      <c r="H176" s="15">
        <f>IF(OR(G176="",G176=0),"", (((G176*'Mark Up'!$D$3)+G176)*1.1)+'Mark Up'!$D$9+'Mark Up'!$D$10+'Mark Up'!$D$11)</f>
        <v>13.172500000000003</v>
      </c>
      <c r="J176" s="12" t="s">
        <v>654</v>
      </c>
      <c r="K176" s="1">
        <v>8.7100000000000009</v>
      </c>
      <c r="L176" s="15">
        <f>IF(OR(K176="",K176=0),"", (((K176*'Mark Up'!$D$3)+K176)*1.1)+'Mark Up'!$D$9+'Mark Up'!$D$10+'Mark Up'!$D$11)</f>
        <v>23.952500000000004</v>
      </c>
      <c r="N176" s="12" t="s">
        <v>667</v>
      </c>
      <c r="O176" s="1">
        <v>13.15</v>
      </c>
      <c r="P176" s="15">
        <f>IF(OR(O176="",O176=0),"", (((O176*'Mark Up'!$D$3)+O176)*1.1)+'Mark Up'!$D$9+'Mark Up'!$D$10+'Mark Up'!$D$11)</f>
        <v>36.162500000000001</v>
      </c>
    </row>
    <row r="177" spans="2:16" ht="13.5" customHeight="1">
      <c r="B177" s="12" t="s">
        <v>628</v>
      </c>
      <c r="C177" s="1">
        <v>3.41</v>
      </c>
      <c r="D177" s="15">
        <f>IF(OR(C177="",C177=0),"", (((C177*'Mark Up'!$D$3)+C177)*1.1)+'Mark Up'!$D$9+'Mark Up'!$D$10+'Mark Up'!$D$11)</f>
        <v>9.3775000000000013</v>
      </c>
      <c r="F177" s="12" t="s">
        <v>458</v>
      </c>
      <c r="G177" s="1">
        <v>4.22</v>
      </c>
      <c r="H177" s="15">
        <f>IF(OR(G177="",G177=0),"", (((G177*'Mark Up'!$D$3)+G177)*1.1)+'Mark Up'!$D$9+'Mark Up'!$D$10+'Mark Up'!$D$11)</f>
        <v>11.605000000000002</v>
      </c>
      <c r="J177" s="12" t="s">
        <v>658</v>
      </c>
      <c r="K177" s="1">
        <v>7.68</v>
      </c>
      <c r="L177" s="15">
        <f>IF(OR(K177="",K177=0),"", (((K177*'Mark Up'!$D$3)+K177)*1.1)+'Mark Up'!$D$9+'Mark Up'!$D$10+'Mark Up'!$D$11)</f>
        <v>21.12</v>
      </c>
      <c r="N177" s="12" t="s">
        <v>671</v>
      </c>
      <c r="O177" s="1">
        <v>15.58</v>
      </c>
      <c r="P177" s="15">
        <f>IF(OR(O177="",O177=0),"", (((O177*'Mark Up'!$D$3)+O177)*1.1)+'Mark Up'!$D$9+'Mark Up'!$D$10+'Mark Up'!$D$11)</f>
        <v>42.845000000000006</v>
      </c>
    </row>
    <row r="178" spans="2:16" ht="13.5" customHeight="1">
      <c r="B178" s="12" t="s">
        <v>449</v>
      </c>
      <c r="C178" s="1">
        <v>3.1</v>
      </c>
      <c r="D178" s="15">
        <f>IF(OR(C178="",C178=0),"", (((C178*'Mark Up'!$D$3)+C178)*1.1)+'Mark Up'!$D$9+'Mark Up'!$D$10+'Mark Up'!$D$11)</f>
        <v>8.5250000000000004</v>
      </c>
      <c r="F178" s="12" t="s">
        <v>462</v>
      </c>
      <c r="G178" s="1">
        <v>4.79</v>
      </c>
      <c r="H178" s="15">
        <f>IF(OR(G178="",G178=0),"", (((G178*'Mark Up'!$D$3)+G178)*1.1)+'Mark Up'!$D$9+'Mark Up'!$D$10+'Mark Up'!$D$11)</f>
        <v>13.172500000000003</v>
      </c>
      <c r="J178" s="12" t="s">
        <v>662</v>
      </c>
      <c r="K178" s="1">
        <v>10.09</v>
      </c>
      <c r="L178" s="15">
        <f>IF(OR(K178="",K178=0),"", (((K178*'Mark Up'!$D$3)+K178)*1.1)+'Mark Up'!$D$9+'Mark Up'!$D$10+'Mark Up'!$D$11)</f>
        <v>27.747500000000002</v>
      </c>
      <c r="N178" s="12" t="s">
        <v>674</v>
      </c>
      <c r="O178" s="1">
        <v>18.37</v>
      </c>
      <c r="P178" s="15">
        <f>IF(OR(O178="",O178=0),"", (((O178*'Mark Up'!$D$3)+O178)*1.1)+'Mark Up'!$D$9+'Mark Up'!$D$10+'Mark Up'!$D$11)</f>
        <v>50.517499999999998</v>
      </c>
    </row>
    <row r="179" spans="2:16" ht="13.5" customHeight="1">
      <c r="B179" s="12" t="s">
        <v>453</v>
      </c>
      <c r="C179" s="1">
        <v>3.1</v>
      </c>
      <c r="D179" s="15">
        <f>IF(OR(C179="",C179=0),"", (((C179*'Mark Up'!$D$3)+C179)*1.1)+'Mark Up'!$D$9+'Mark Up'!$D$10+'Mark Up'!$D$11)</f>
        <v>8.5250000000000004</v>
      </c>
      <c r="F179" s="12" t="s">
        <v>465</v>
      </c>
      <c r="G179" s="1">
        <v>4.17</v>
      </c>
      <c r="H179" s="15">
        <f>IF(OR(G179="",G179=0),"", (((G179*'Mark Up'!$D$3)+G179)*1.1)+'Mark Up'!$D$9+'Mark Up'!$D$10+'Mark Up'!$D$11)</f>
        <v>11.467500000000001</v>
      </c>
      <c r="J179" s="12" t="s">
        <v>666</v>
      </c>
      <c r="K179" s="1">
        <v>9.2799999999999994</v>
      </c>
      <c r="L179" s="15">
        <f>IF(OR(K179="",K179=0),"", (((K179*'Mark Up'!$D$3)+K179)*1.1)+'Mark Up'!$D$9+'Mark Up'!$D$10+'Mark Up'!$D$11)</f>
        <v>25.519999999999996</v>
      </c>
      <c r="N179" s="12" t="s">
        <v>676</v>
      </c>
      <c r="O179" s="1">
        <v>22.25</v>
      </c>
      <c r="P179" s="15">
        <f>IF(OR(O179="",O179=0),"", (((O179*'Mark Up'!$D$3)+O179)*1.1)+'Mark Up'!$D$9+'Mark Up'!$D$10+'Mark Up'!$D$11)</f>
        <v>61.187500000000007</v>
      </c>
    </row>
    <row r="180" spans="2:16" ht="13.5" customHeight="1">
      <c r="B180" s="12" t="s">
        <v>457</v>
      </c>
      <c r="C180" s="1">
        <v>3.41</v>
      </c>
      <c r="D180" s="15">
        <f>IF(OR(C180="",C180=0),"", (((C180*'Mark Up'!$D$3)+C180)*1.1)+'Mark Up'!$D$9+'Mark Up'!$D$10+'Mark Up'!$D$11)</f>
        <v>9.3775000000000013</v>
      </c>
      <c r="F180" s="13" t="s">
        <v>469</v>
      </c>
      <c r="G180" s="2">
        <v>4.22</v>
      </c>
      <c r="H180" s="16">
        <f>IF(OR(G180="",G180=0),"", (((G180*'Mark Up'!$D$3)+G180)*1.1)+'Mark Up'!$D$9+'Mark Up'!$D$10+'Mark Up'!$D$11)</f>
        <v>11.605000000000002</v>
      </c>
      <c r="J180" s="12" t="s">
        <v>670</v>
      </c>
      <c r="K180" s="1">
        <v>9.14</v>
      </c>
      <c r="L180" s="15">
        <f>IF(OR(K180="",K180=0),"", (((K180*'Mark Up'!$D$3)+K180)*1.1)+'Mark Up'!$D$9+'Mark Up'!$D$10+'Mark Up'!$D$11)</f>
        <v>25.135000000000005</v>
      </c>
      <c r="N180" s="12" t="s">
        <v>679</v>
      </c>
      <c r="O180" s="1">
        <v>26.16</v>
      </c>
      <c r="P180" s="15">
        <f>IF(OR(O180="",O180=0),"", (((O180*'Mark Up'!$D$3)+O180)*1.1)+'Mark Up'!$D$9+'Mark Up'!$D$10+'Mark Up'!$D$11)</f>
        <v>71.940000000000012</v>
      </c>
    </row>
    <row r="181" spans="2:16" ht="13.5" customHeight="1">
      <c r="B181" s="12" t="s">
        <v>461</v>
      </c>
      <c r="C181" s="1">
        <v>3.41</v>
      </c>
      <c r="D181" s="15">
        <f>IF(OR(C181="",C181=0),"", (((C181*'Mark Up'!$D$3)+C181)*1.1)+'Mark Up'!$D$9+'Mark Up'!$D$10+'Mark Up'!$D$11)</f>
        <v>9.3775000000000013</v>
      </c>
      <c r="J181" s="12" t="s">
        <v>670</v>
      </c>
      <c r="K181" s="1">
        <v>9.14</v>
      </c>
      <c r="L181" s="15">
        <f>IF(OR(K181="",K181=0),"", (((K181*'Mark Up'!$D$3)+K181)*1.1)+'Mark Up'!$D$9+'Mark Up'!$D$10+'Mark Up'!$D$11)</f>
        <v>25.135000000000005</v>
      </c>
      <c r="N181" s="12" t="s">
        <v>683</v>
      </c>
      <c r="O181" s="1">
        <v>2.2200000000000002</v>
      </c>
      <c r="P181" s="15">
        <f>IF(OR(O181="",O181=0),"", (((O181*'Mark Up'!$D$3)+O181)*1.1)+'Mark Up'!$D$9+'Mark Up'!$D$10+'Mark Up'!$D$11)</f>
        <v>6.1050000000000013</v>
      </c>
    </row>
    <row r="182" spans="2:16" ht="13.5" customHeight="1">
      <c r="B182" s="12" t="s">
        <v>464</v>
      </c>
      <c r="C182" s="1">
        <v>3.41</v>
      </c>
      <c r="D182" s="15">
        <f>IF(OR(C182="",C182=0),"", (((C182*'Mark Up'!$D$3)+C182)*1.1)+'Mark Up'!$D$9+'Mark Up'!$D$10+'Mark Up'!$D$11)</f>
        <v>9.3775000000000013</v>
      </c>
      <c r="F182" s="11" t="s">
        <v>476</v>
      </c>
      <c r="J182" s="13" t="s">
        <v>675</v>
      </c>
      <c r="K182" s="2">
        <v>7.62</v>
      </c>
      <c r="L182" s="16">
        <f>IF(OR(K182="",K182=0),"", (((K182*'Mark Up'!$D$3)+K182)*1.1)+'Mark Up'!$D$9+'Mark Up'!$D$10+'Mark Up'!$D$11)</f>
        <v>20.955000000000002</v>
      </c>
      <c r="N182" s="12" t="s">
        <v>687</v>
      </c>
      <c r="O182" s="1">
        <v>2.5099999999999998</v>
      </c>
      <c r="P182" s="15">
        <f>IF(OR(O182="",O182=0),"", (((O182*'Mark Up'!$D$3)+O182)*1.1)+'Mark Up'!$D$9+'Mark Up'!$D$10+'Mark Up'!$D$11)</f>
        <v>6.9024999999999999</v>
      </c>
    </row>
    <row r="183" spans="2:16" ht="13.5" customHeight="1">
      <c r="B183" s="12" t="s">
        <v>468</v>
      </c>
      <c r="C183" s="1">
        <v>3.41</v>
      </c>
      <c r="D183" s="15">
        <f>IF(OR(C183="",C183=0),"", (((C183*'Mark Up'!$D$3)+C183)*1.1)+'Mark Up'!$D$9+'Mark Up'!$D$10+'Mark Up'!$D$11)</f>
        <v>9.3775000000000013</v>
      </c>
      <c r="F183" s="12" t="s">
        <v>480</v>
      </c>
      <c r="G183" s="1">
        <v>4.79</v>
      </c>
      <c r="H183" s="15">
        <f>IF(OR(G183="",G183=0),"", (((G183*'Mark Up'!$D$3)+G183)*1.1)+'Mark Up'!$D$9+'Mark Up'!$D$10+'Mark Up'!$D$11)</f>
        <v>13.172500000000003</v>
      </c>
      <c r="N183" s="12" t="s">
        <v>691</v>
      </c>
      <c r="O183" s="1">
        <v>2.88</v>
      </c>
      <c r="P183" s="15">
        <f>IF(OR(O183="",O183=0),"", (((O183*'Mark Up'!$D$3)+O183)*1.1)+'Mark Up'!$D$9+'Mark Up'!$D$10+'Mark Up'!$D$11)</f>
        <v>7.9200000000000008</v>
      </c>
    </row>
    <row r="184" spans="2:16" ht="13.5" customHeight="1">
      <c r="B184" s="12" t="s">
        <v>472</v>
      </c>
      <c r="C184" s="1">
        <v>3.41</v>
      </c>
      <c r="D184" s="15">
        <f>IF(OR(C184="",C184=0),"", (((C184*'Mark Up'!$D$3)+C184)*1.1)+'Mark Up'!$D$9+'Mark Up'!$D$10+'Mark Up'!$D$11)</f>
        <v>9.3775000000000013</v>
      </c>
      <c r="F184" s="12" t="s">
        <v>484</v>
      </c>
      <c r="G184" s="1">
        <v>4.79</v>
      </c>
      <c r="H184" s="15">
        <f>IF(OR(G184="",G184=0),"", (((G184*'Mark Up'!$D$3)+G184)*1.1)+'Mark Up'!$D$9+'Mark Up'!$D$10+'Mark Up'!$D$11)</f>
        <v>13.172500000000003</v>
      </c>
      <c r="J184" s="11" t="s">
        <v>682</v>
      </c>
      <c r="N184" s="12" t="s">
        <v>695</v>
      </c>
      <c r="O184" s="1">
        <v>3.4</v>
      </c>
      <c r="P184" s="15">
        <f>IF(OR(O184="",O184=0),"", (((O184*'Mark Up'!$D$3)+O184)*1.1)+'Mark Up'!$D$9+'Mark Up'!$D$10+'Mark Up'!$D$11)</f>
        <v>9.3500000000000014</v>
      </c>
    </row>
    <row r="185" spans="2:16" ht="13.5" customHeight="1">
      <c r="B185" s="12" t="s">
        <v>475</v>
      </c>
      <c r="C185" s="1">
        <v>3.41</v>
      </c>
      <c r="D185" s="15">
        <f>IF(OR(C185="",C185=0),"", (((C185*'Mark Up'!$D$3)+C185)*1.1)+'Mark Up'!$D$9+'Mark Up'!$D$10+'Mark Up'!$D$11)</f>
        <v>9.3775000000000013</v>
      </c>
      <c r="F185" s="12" t="s">
        <v>488</v>
      </c>
      <c r="G185" s="1">
        <v>4.79</v>
      </c>
      <c r="H185" s="15">
        <f>IF(OR(G185="",G185=0),"", (((G185*'Mark Up'!$D$3)+G185)*1.1)+'Mark Up'!$D$9+'Mark Up'!$D$10+'Mark Up'!$D$11)</f>
        <v>13.172500000000003</v>
      </c>
      <c r="J185" s="12" t="s">
        <v>686</v>
      </c>
      <c r="K185" s="1">
        <v>11.14</v>
      </c>
      <c r="L185" s="15">
        <f>IF(OR(K185="",K185=0),"", (((K185*'Mark Up'!$D$3)+K185)*1.1)+'Mark Up'!$D$9+'Mark Up'!$D$10+'Mark Up'!$D$11)</f>
        <v>30.635000000000005</v>
      </c>
      <c r="N185" s="12" t="s">
        <v>699</v>
      </c>
      <c r="O185" s="1">
        <v>4.1900000000000004</v>
      </c>
      <c r="P185" s="15">
        <f>IF(OR(O185="",O185=0),"", (((O185*'Mark Up'!$D$3)+O185)*1.1)+'Mark Up'!$D$9+'Mark Up'!$D$10+'Mark Up'!$D$11)</f>
        <v>11.522500000000003</v>
      </c>
    </row>
    <row r="186" spans="2:16" ht="13.5" customHeight="1">
      <c r="B186" s="12" t="s">
        <v>479</v>
      </c>
      <c r="C186" s="1">
        <v>3.41</v>
      </c>
      <c r="D186" s="15">
        <f>IF(OR(C186="",C186=0),"", (((C186*'Mark Up'!$D$3)+C186)*1.1)+'Mark Up'!$D$9+'Mark Up'!$D$10+'Mark Up'!$D$11)</f>
        <v>9.3775000000000013</v>
      </c>
      <c r="F186" s="12" t="s">
        <v>492</v>
      </c>
      <c r="G186" s="1">
        <v>4.79</v>
      </c>
      <c r="H186" s="15">
        <f>IF(OR(G186="",G186=0),"", (((G186*'Mark Up'!$D$3)+G186)*1.1)+'Mark Up'!$D$9+'Mark Up'!$D$10+'Mark Up'!$D$11)</f>
        <v>13.172500000000003</v>
      </c>
      <c r="J186" s="12" t="s">
        <v>690</v>
      </c>
      <c r="K186" s="1">
        <v>13.55</v>
      </c>
      <c r="L186" s="15">
        <f>IF(OR(K186="",K186=0),"", (((K186*'Mark Up'!$D$3)+K186)*1.1)+'Mark Up'!$D$9+'Mark Up'!$D$10+'Mark Up'!$D$11)</f>
        <v>37.262500000000003</v>
      </c>
      <c r="N186" s="12" t="s">
        <v>703</v>
      </c>
      <c r="O186" s="1">
        <v>5.3</v>
      </c>
      <c r="P186" s="15">
        <f>IF(OR(O186="",O186=0),"", (((O186*'Mark Up'!$D$3)+O186)*1.1)+'Mark Up'!$D$9+'Mark Up'!$D$10+'Mark Up'!$D$11)</f>
        <v>14.575000000000001</v>
      </c>
    </row>
    <row r="187" spans="2:16" ht="13.5" customHeight="1">
      <c r="B187" s="12" t="s">
        <v>483</v>
      </c>
      <c r="C187" s="1">
        <v>3.41</v>
      </c>
      <c r="D187" s="15">
        <f>IF(OR(C187="",C187=0),"", (((C187*'Mark Up'!$D$3)+C187)*1.1)+'Mark Up'!$D$9+'Mark Up'!$D$10+'Mark Up'!$D$11)</f>
        <v>9.3775000000000013</v>
      </c>
      <c r="F187" s="12" t="s">
        <v>496</v>
      </c>
      <c r="G187" s="1">
        <v>4.79</v>
      </c>
      <c r="H187" s="15">
        <f>IF(OR(G187="",G187=0),"", (((G187*'Mark Up'!$D$3)+G187)*1.1)+'Mark Up'!$D$9+'Mark Up'!$D$10+'Mark Up'!$D$11)</f>
        <v>13.172500000000003</v>
      </c>
      <c r="J187" s="12" t="s">
        <v>694</v>
      </c>
      <c r="K187" s="1">
        <v>14.79</v>
      </c>
      <c r="L187" s="15">
        <f>IF(OR(K187="",K187=0),"", (((K187*'Mark Up'!$D$3)+K187)*1.1)+'Mark Up'!$D$9+'Mark Up'!$D$10+'Mark Up'!$D$11)</f>
        <v>40.672499999999999</v>
      </c>
      <c r="N187" s="12" t="s">
        <v>707</v>
      </c>
      <c r="O187" s="1">
        <v>7.87</v>
      </c>
      <c r="P187" s="15">
        <f>IF(OR(O187="",O187=0),"", (((O187*'Mark Up'!$D$3)+O187)*1.1)+'Mark Up'!$D$9+'Mark Up'!$D$10+'Mark Up'!$D$11)</f>
        <v>21.642500000000002</v>
      </c>
    </row>
    <row r="188" spans="2:16" ht="13.5" customHeight="1">
      <c r="B188" s="12" t="s">
        <v>487</v>
      </c>
      <c r="C188" s="1">
        <v>3.41</v>
      </c>
      <c r="D188" s="15">
        <f>IF(OR(C188="",C188=0),"", (((C188*'Mark Up'!$D$3)+C188)*1.1)+'Mark Up'!$D$9+'Mark Up'!$D$10+'Mark Up'!$D$11)</f>
        <v>9.3775000000000013</v>
      </c>
      <c r="F188" s="12" t="s">
        <v>499</v>
      </c>
      <c r="G188" s="1">
        <v>4.79</v>
      </c>
      <c r="H188" s="15">
        <f>IF(OR(G188="",G188=0),"", (((G188*'Mark Up'!$D$3)+G188)*1.1)+'Mark Up'!$D$9+'Mark Up'!$D$10+'Mark Up'!$D$11)</f>
        <v>13.172500000000003</v>
      </c>
      <c r="J188" s="12" t="s">
        <v>698</v>
      </c>
      <c r="K188" s="1">
        <v>18.100000000000001</v>
      </c>
      <c r="L188" s="15">
        <f>IF(OR(K188="",K188=0),"", (((K188*'Mark Up'!$D$3)+K188)*1.1)+'Mark Up'!$D$9+'Mark Up'!$D$10+'Mark Up'!$D$11)</f>
        <v>49.775000000000006</v>
      </c>
      <c r="N188" s="12" t="s">
        <v>711</v>
      </c>
      <c r="O188" s="1">
        <v>9.61</v>
      </c>
      <c r="P188" s="15">
        <f>IF(OR(O188="",O188=0),"", (((O188*'Mark Up'!$D$3)+O188)*1.1)+'Mark Up'!$D$9+'Mark Up'!$D$10+'Mark Up'!$D$11)</f>
        <v>26.427500000000002</v>
      </c>
    </row>
    <row r="189" spans="2:16" ht="13.5" customHeight="1">
      <c r="B189" s="12" t="s">
        <v>491</v>
      </c>
      <c r="C189" s="1">
        <v>4.3499999999999996</v>
      </c>
      <c r="D189" s="15">
        <f>IF(OR(C189="",C189=0),"", (((C189*'Mark Up'!$D$3)+C189)*1.1)+'Mark Up'!$D$9+'Mark Up'!$D$10+'Mark Up'!$D$11)</f>
        <v>11.9625</v>
      </c>
      <c r="F189" s="12" t="s">
        <v>503</v>
      </c>
      <c r="G189" s="1">
        <v>4.79</v>
      </c>
      <c r="H189" s="15">
        <f>IF(OR(G189="",G189=0),"", (((G189*'Mark Up'!$D$3)+G189)*1.1)+'Mark Up'!$D$9+'Mark Up'!$D$10+'Mark Up'!$D$11)</f>
        <v>13.172500000000003</v>
      </c>
      <c r="J189" s="12" t="s">
        <v>702</v>
      </c>
      <c r="K189" s="1">
        <v>19.420000000000002</v>
      </c>
      <c r="L189" s="15">
        <f>IF(OR(K189="",K189=0),"", (((K189*'Mark Up'!$D$3)+K189)*1.1)+'Mark Up'!$D$9+'Mark Up'!$D$10+'Mark Up'!$D$11)</f>
        <v>53.405000000000008</v>
      </c>
      <c r="N189" s="12" t="s">
        <v>715</v>
      </c>
      <c r="O189" s="1">
        <v>8.9499999999999993</v>
      </c>
      <c r="P189" s="15">
        <f>IF(OR(O189="",O189=0),"", (((O189*'Mark Up'!$D$3)+O189)*1.1)+'Mark Up'!$D$9+'Mark Up'!$D$10+'Mark Up'!$D$11)</f>
        <v>24.612500000000001</v>
      </c>
    </row>
    <row r="190" spans="2:16" ht="13.5" customHeight="1">
      <c r="B190" s="12" t="s">
        <v>495</v>
      </c>
      <c r="C190" s="1">
        <v>5.01</v>
      </c>
      <c r="D190" s="15">
        <f>IF(OR(C190="",C190=0),"", (((C190*'Mark Up'!$D$3)+C190)*1.1)+'Mark Up'!$D$9+'Mark Up'!$D$10+'Mark Up'!$D$11)</f>
        <v>13.7775</v>
      </c>
      <c r="F190" s="12" t="s">
        <v>507</v>
      </c>
      <c r="G190" s="1">
        <v>4.79</v>
      </c>
      <c r="H190" s="15">
        <f>IF(OR(G190="",G190=0),"", (((G190*'Mark Up'!$D$3)+G190)*1.1)+'Mark Up'!$D$9+'Mark Up'!$D$10+'Mark Up'!$D$11)</f>
        <v>13.172500000000003</v>
      </c>
      <c r="J190" s="12" t="s">
        <v>706</v>
      </c>
      <c r="K190" s="1">
        <v>21.65</v>
      </c>
      <c r="L190" s="15">
        <f>IF(OR(K190="",K190=0),"", (((K190*'Mark Up'!$D$3)+K190)*1.1)+'Mark Up'!$D$9+'Mark Up'!$D$10+'Mark Up'!$D$11)</f>
        <v>59.537499999999994</v>
      </c>
      <c r="N190" s="12" t="s">
        <v>719</v>
      </c>
      <c r="O190" s="1">
        <v>11.07</v>
      </c>
      <c r="P190" s="15">
        <f>IF(OR(O190="",O190=0),"", (((O190*'Mark Up'!$D$3)+O190)*1.1)+'Mark Up'!$D$9+'Mark Up'!$D$10+'Mark Up'!$D$11)</f>
        <v>30.442500000000003</v>
      </c>
    </row>
    <row r="191" spans="2:16" ht="13.5" customHeight="1">
      <c r="B191" s="12" t="s">
        <v>498</v>
      </c>
      <c r="C191" s="1">
        <v>5.01</v>
      </c>
      <c r="D191" s="15">
        <f>IF(OR(C191="",C191=0),"", (((C191*'Mark Up'!$D$3)+C191)*1.1)+'Mark Up'!$D$9+'Mark Up'!$D$10+'Mark Up'!$D$11)</f>
        <v>13.7775</v>
      </c>
      <c r="F191" s="12" t="s">
        <v>511</v>
      </c>
      <c r="G191" s="1">
        <v>4.79</v>
      </c>
      <c r="H191" s="15">
        <f>IF(OR(G191="",G191=0),"", (((G191*'Mark Up'!$D$3)+G191)*1.1)+'Mark Up'!$D$9+'Mark Up'!$D$10+'Mark Up'!$D$11)</f>
        <v>13.172500000000003</v>
      </c>
      <c r="J191" s="12" t="s">
        <v>710</v>
      </c>
      <c r="K191" s="1">
        <v>12.38</v>
      </c>
      <c r="L191" s="15">
        <f>IF(OR(K191="",K191=0),"", (((K191*'Mark Up'!$D$3)+K191)*1.1)+'Mark Up'!$D$9+'Mark Up'!$D$10+'Mark Up'!$D$11)</f>
        <v>34.045000000000009</v>
      </c>
      <c r="N191" s="12" t="s">
        <v>723</v>
      </c>
      <c r="O191" s="1">
        <v>13.33</v>
      </c>
      <c r="P191" s="15">
        <f>IF(OR(O191="",O191=0),"", (((O191*'Mark Up'!$D$3)+O191)*1.1)+'Mark Up'!$D$9+'Mark Up'!$D$10+'Mark Up'!$D$11)</f>
        <v>36.657500000000006</v>
      </c>
    </row>
    <row r="192" spans="2:16" ht="13.5" customHeight="1">
      <c r="B192" s="12" t="s">
        <v>502</v>
      </c>
      <c r="C192" s="1">
        <v>5.01</v>
      </c>
      <c r="D192" s="15">
        <f>IF(OR(C192="",C192=0),"", (((C192*'Mark Up'!$D$3)+C192)*1.1)+'Mark Up'!$D$9+'Mark Up'!$D$10+'Mark Up'!$D$11)</f>
        <v>13.7775</v>
      </c>
      <c r="F192" s="12" t="s">
        <v>515</v>
      </c>
      <c r="G192" s="1">
        <v>4.79</v>
      </c>
      <c r="H192" s="15">
        <f>IF(OR(G192="",G192=0),"", (((G192*'Mark Up'!$D$3)+G192)*1.1)+'Mark Up'!$D$9+'Mark Up'!$D$10+'Mark Up'!$D$11)</f>
        <v>13.172500000000003</v>
      </c>
      <c r="J192" s="12" t="s">
        <v>714</v>
      </c>
      <c r="K192" s="1">
        <v>10.81</v>
      </c>
      <c r="L192" s="15">
        <f>IF(OR(K192="",K192=0),"", (((K192*'Mark Up'!$D$3)+K192)*1.1)+'Mark Up'!$D$9+'Mark Up'!$D$10+'Mark Up'!$D$11)</f>
        <v>29.727499999999999</v>
      </c>
      <c r="N192" s="12" t="s">
        <v>727</v>
      </c>
      <c r="O192" s="1">
        <v>17.03</v>
      </c>
      <c r="P192" s="15">
        <f>IF(OR(O192="",O192=0),"", (((O192*'Mark Up'!$D$3)+O192)*1.1)+'Mark Up'!$D$9+'Mark Up'!$D$10+'Mark Up'!$D$11)</f>
        <v>46.83250000000001</v>
      </c>
    </row>
    <row r="193" spans="2:16" ht="13.5" customHeight="1">
      <c r="B193" s="12" t="s">
        <v>506</v>
      </c>
      <c r="C193" s="1">
        <v>5.01</v>
      </c>
      <c r="D193" s="15">
        <f>IF(OR(C193="",C193=0),"", (((C193*'Mark Up'!$D$3)+C193)*1.1)+'Mark Up'!$D$9+'Mark Up'!$D$10+'Mark Up'!$D$11)</f>
        <v>13.7775</v>
      </c>
      <c r="F193" s="12" t="s">
        <v>519</v>
      </c>
      <c r="G193" s="1">
        <v>3.41</v>
      </c>
      <c r="H193" s="15">
        <f>IF(OR(G193="",G193=0),"", (((G193*'Mark Up'!$D$3)+G193)*1.1)+'Mark Up'!$D$9+'Mark Up'!$D$10+'Mark Up'!$D$11)</f>
        <v>9.3775000000000013</v>
      </c>
      <c r="J193" s="12" t="s">
        <v>718</v>
      </c>
      <c r="K193" s="1">
        <v>9.65</v>
      </c>
      <c r="L193" s="15">
        <f>IF(OR(K193="",K193=0),"", (((K193*'Mark Up'!$D$3)+K193)*1.1)+'Mark Up'!$D$9+'Mark Up'!$D$10+'Mark Up'!$D$11)</f>
        <v>26.537500000000001</v>
      </c>
      <c r="N193" s="12" t="s">
        <v>730</v>
      </c>
      <c r="O193" s="1">
        <v>2.2200000000000002</v>
      </c>
      <c r="P193" s="15">
        <f>IF(OR(O193="",O193=0),"", (((O193*'Mark Up'!$D$3)+O193)*1.1)+'Mark Up'!$D$9+'Mark Up'!$D$10+'Mark Up'!$D$11)</f>
        <v>6.1050000000000013</v>
      </c>
    </row>
    <row r="194" spans="2:16" ht="13.5" customHeight="1">
      <c r="B194" s="12" t="s">
        <v>510</v>
      </c>
      <c r="C194" s="1">
        <v>4.03</v>
      </c>
      <c r="D194" s="15">
        <f>IF(OR(C194="",C194=0),"", (((C194*'Mark Up'!$D$3)+C194)*1.1)+'Mark Up'!$D$9+'Mark Up'!$D$10+'Mark Up'!$D$11)</f>
        <v>11.0825</v>
      </c>
      <c r="F194" s="12" t="s">
        <v>523</v>
      </c>
      <c r="G194" s="1">
        <v>3.41</v>
      </c>
      <c r="H194" s="15">
        <f>IF(OR(G194="",G194=0),"", (((G194*'Mark Up'!$D$3)+G194)*1.1)+'Mark Up'!$D$9+'Mark Up'!$D$10+'Mark Up'!$D$11)</f>
        <v>9.3775000000000013</v>
      </c>
      <c r="J194" s="12" t="s">
        <v>722</v>
      </c>
      <c r="K194" s="1">
        <v>12.61</v>
      </c>
      <c r="L194" s="15">
        <f>IF(OR(K194="",K194=0),"", (((K194*'Mark Up'!$D$3)+K194)*1.1)+'Mark Up'!$D$9+'Mark Up'!$D$10+'Mark Up'!$D$11)</f>
        <v>34.677500000000002</v>
      </c>
      <c r="N194" s="12" t="s">
        <v>733</v>
      </c>
      <c r="O194" s="1">
        <v>2.5099999999999998</v>
      </c>
      <c r="P194" s="15">
        <f>IF(OR(O194="",O194=0),"", (((O194*'Mark Up'!$D$3)+O194)*1.1)+'Mark Up'!$D$9+'Mark Up'!$D$10+'Mark Up'!$D$11)</f>
        <v>6.9024999999999999</v>
      </c>
    </row>
    <row r="195" spans="2:16" ht="13.5" customHeight="1">
      <c r="B195" s="12" t="s">
        <v>514</v>
      </c>
      <c r="C195" s="1">
        <v>4.51</v>
      </c>
      <c r="D195" s="15">
        <f>IF(OR(C195="",C195=0),"", (((C195*'Mark Up'!$D$3)+C195)*1.1)+'Mark Up'!$D$9+'Mark Up'!$D$10+'Mark Up'!$D$11)</f>
        <v>12.4025</v>
      </c>
      <c r="F195" s="12" t="s">
        <v>527</v>
      </c>
      <c r="G195" s="1">
        <v>3.41</v>
      </c>
      <c r="H195" s="15">
        <f>IF(OR(G195="",G195=0),"", (((G195*'Mark Up'!$D$3)+G195)*1.1)+'Mark Up'!$D$9+'Mark Up'!$D$10+'Mark Up'!$D$11)</f>
        <v>9.3775000000000013</v>
      </c>
      <c r="J195" s="12" t="s">
        <v>726</v>
      </c>
      <c r="K195" s="1">
        <v>10.26</v>
      </c>
      <c r="L195" s="15">
        <f>IF(OR(K195="",K195=0),"", (((K195*'Mark Up'!$D$3)+K195)*1.1)+'Mark Up'!$D$9+'Mark Up'!$D$10+'Mark Up'!$D$11)</f>
        <v>28.215</v>
      </c>
      <c r="N195" s="12" t="s">
        <v>737</v>
      </c>
      <c r="O195" s="1">
        <v>2.88</v>
      </c>
      <c r="P195" s="15">
        <f>IF(OR(O195="",O195=0),"", (((O195*'Mark Up'!$D$3)+O195)*1.1)+'Mark Up'!$D$9+'Mark Up'!$D$10+'Mark Up'!$D$11)</f>
        <v>7.9200000000000008</v>
      </c>
    </row>
    <row r="196" spans="2:16" ht="13.5" customHeight="1">
      <c r="B196" s="12" t="s">
        <v>518</v>
      </c>
      <c r="C196" s="1">
        <v>4.6900000000000004</v>
      </c>
      <c r="D196" s="15">
        <f>IF(OR(C196="",C196=0),"", (((C196*'Mark Up'!$D$3)+C196)*1.1)+'Mark Up'!$D$9+'Mark Up'!$D$10+'Mark Up'!$D$11)</f>
        <v>12.897500000000003</v>
      </c>
      <c r="F196" s="12" t="s">
        <v>530</v>
      </c>
      <c r="G196" s="1">
        <v>3.41</v>
      </c>
      <c r="H196" s="15">
        <f>IF(OR(G196="",G196=0),"", (((G196*'Mark Up'!$D$3)+G196)*1.1)+'Mark Up'!$D$9+'Mark Up'!$D$10+'Mark Up'!$D$11)</f>
        <v>9.3775000000000013</v>
      </c>
      <c r="J196" s="12" t="s">
        <v>729</v>
      </c>
      <c r="K196" s="1">
        <v>10.220000000000001</v>
      </c>
      <c r="L196" s="15">
        <f>IF(OR(K196="",K196=0),"", (((K196*'Mark Up'!$D$3)+K196)*1.1)+'Mark Up'!$D$9+'Mark Up'!$D$10+'Mark Up'!$D$11)</f>
        <v>28.105000000000008</v>
      </c>
      <c r="N196" s="12" t="s">
        <v>741</v>
      </c>
      <c r="O196" s="1">
        <v>3.4</v>
      </c>
      <c r="P196" s="15">
        <f>IF(OR(O196="",O196=0),"", (((O196*'Mark Up'!$D$3)+O196)*1.1)+'Mark Up'!$D$9+'Mark Up'!$D$10+'Mark Up'!$D$11)</f>
        <v>9.3500000000000014</v>
      </c>
    </row>
    <row r="197" spans="2:16" ht="13.5" customHeight="1">
      <c r="B197" s="12" t="s">
        <v>522</v>
      </c>
      <c r="C197" s="1">
        <v>4.82</v>
      </c>
      <c r="D197" s="15">
        <f>IF(OR(C197="",C197=0),"", (((C197*'Mark Up'!$D$3)+C197)*1.1)+'Mark Up'!$D$9+'Mark Up'!$D$10+'Mark Up'!$D$11)</f>
        <v>13.255000000000003</v>
      </c>
      <c r="F197" s="12" t="s">
        <v>534</v>
      </c>
      <c r="G197" s="1">
        <v>3.41</v>
      </c>
      <c r="H197" s="15">
        <f>IF(OR(G197="",G197=0),"", (((G197*'Mark Up'!$D$3)+G197)*1.1)+'Mark Up'!$D$9+'Mark Up'!$D$10+'Mark Up'!$D$11)</f>
        <v>9.3775000000000013</v>
      </c>
      <c r="J197" s="12" t="s">
        <v>732</v>
      </c>
      <c r="K197" s="1">
        <v>14.71</v>
      </c>
      <c r="L197" s="15">
        <f>IF(OR(K197="",K197=0),"", (((K197*'Mark Up'!$D$3)+K197)*1.1)+'Mark Up'!$D$9+'Mark Up'!$D$10+'Mark Up'!$D$11)</f>
        <v>40.452500000000008</v>
      </c>
      <c r="N197" s="12" t="s">
        <v>744</v>
      </c>
      <c r="O197" s="1">
        <v>4.1900000000000004</v>
      </c>
      <c r="P197" s="15">
        <f>IF(OR(O197="",O197=0),"", (((O197*'Mark Up'!$D$3)+O197)*1.1)+'Mark Up'!$D$9+'Mark Up'!$D$10+'Mark Up'!$D$11)</f>
        <v>11.522500000000003</v>
      </c>
    </row>
    <row r="198" spans="2:16" ht="13.5" customHeight="1">
      <c r="B198" s="12" t="s">
        <v>526</v>
      </c>
      <c r="C198" s="1">
        <v>4.82</v>
      </c>
      <c r="D198" s="15">
        <f>IF(OR(C198="",C198=0),"", (((C198*'Mark Up'!$D$3)+C198)*1.1)+'Mark Up'!$D$9+'Mark Up'!$D$10+'Mark Up'!$D$11)</f>
        <v>13.255000000000003</v>
      </c>
      <c r="F198" s="12" t="s">
        <v>538</v>
      </c>
      <c r="G198" s="1">
        <v>3.41</v>
      </c>
      <c r="H198" s="15">
        <f>IF(OR(G198="",G198=0),"", (((G198*'Mark Up'!$D$3)+G198)*1.1)+'Mark Up'!$D$9+'Mark Up'!$D$10+'Mark Up'!$D$11)</f>
        <v>9.3775000000000013</v>
      </c>
      <c r="J198" s="12" t="s">
        <v>736</v>
      </c>
      <c r="K198" s="1">
        <v>14.26</v>
      </c>
      <c r="L198" s="15">
        <f>IF(OR(K198="",K198=0),"", (((K198*'Mark Up'!$D$3)+K198)*1.1)+'Mark Up'!$D$9+'Mark Up'!$D$10+'Mark Up'!$D$11)</f>
        <v>39.215000000000003</v>
      </c>
      <c r="N198" s="12" t="s">
        <v>748</v>
      </c>
      <c r="O198" s="1">
        <v>5.3</v>
      </c>
      <c r="P198" s="15">
        <f>IF(OR(O198="",O198=0),"", (((O198*'Mark Up'!$D$3)+O198)*1.1)+'Mark Up'!$D$9+'Mark Up'!$D$10+'Mark Up'!$D$11)</f>
        <v>14.575000000000001</v>
      </c>
    </row>
    <row r="199" spans="2:16" ht="13.5" customHeight="1">
      <c r="B199" s="12" t="s">
        <v>529</v>
      </c>
      <c r="C199" s="1">
        <v>4.74</v>
      </c>
      <c r="D199" s="15">
        <f>IF(OR(C199="",C199=0),"", (((C199*'Mark Up'!$D$3)+C199)*1.1)+'Mark Up'!$D$9+'Mark Up'!$D$10+'Mark Up'!$D$11)</f>
        <v>13.035000000000002</v>
      </c>
      <c r="F199" s="12" t="s">
        <v>542</v>
      </c>
      <c r="G199" s="1">
        <v>3.41</v>
      </c>
      <c r="H199" s="15">
        <f>IF(OR(G199="",G199=0),"", (((G199*'Mark Up'!$D$3)+G199)*1.1)+'Mark Up'!$D$9+'Mark Up'!$D$10+'Mark Up'!$D$11)</f>
        <v>9.3775000000000013</v>
      </c>
      <c r="J199" s="13" t="s">
        <v>740</v>
      </c>
      <c r="K199" s="2">
        <v>13.54</v>
      </c>
      <c r="L199" s="16">
        <f>IF(OR(K199="",K199=0),"", (((K199*'Mark Up'!$D$3)+K199)*1.1)+'Mark Up'!$D$9+'Mark Up'!$D$10+'Mark Up'!$D$11)</f>
        <v>37.234999999999999</v>
      </c>
      <c r="N199" s="12" t="s">
        <v>752</v>
      </c>
      <c r="O199" s="1">
        <v>7.87</v>
      </c>
      <c r="P199" s="15">
        <f>IF(OR(O199="",O199=0),"", (((O199*'Mark Up'!$D$3)+O199)*1.1)+'Mark Up'!$D$9+'Mark Up'!$D$10+'Mark Up'!$D$11)</f>
        <v>21.642500000000002</v>
      </c>
    </row>
    <row r="200" spans="2:16" ht="13.5" customHeight="1">
      <c r="B200" s="12" t="s">
        <v>533</v>
      </c>
      <c r="C200" s="1">
        <v>4.82</v>
      </c>
      <c r="D200" s="15">
        <f>IF(OR(C200="",C200=0),"", (((C200*'Mark Up'!$D$3)+C200)*1.1)+'Mark Up'!$D$9+'Mark Up'!$D$10+'Mark Up'!$D$11)</f>
        <v>13.255000000000003</v>
      </c>
      <c r="F200" s="12" t="s">
        <v>546</v>
      </c>
      <c r="G200" s="1">
        <v>3.41</v>
      </c>
      <c r="H200" s="15">
        <f>IF(OR(G200="",G200=0),"", (((G200*'Mark Up'!$D$3)+G200)*1.1)+'Mark Up'!$D$9+'Mark Up'!$D$10+'Mark Up'!$D$11)</f>
        <v>9.3775000000000013</v>
      </c>
      <c r="N200" s="12" t="s">
        <v>756</v>
      </c>
      <c r="O200" s="1">
        <v>9.61</v>
      </c>
      <c r="P200" s="15">
        <f>IF(OR(O200="",O200=0),"", (((O200*'Mark Up'!$D$3)+O200)*1.1)+'Mark Up'!$D$9+'Mark Up'!$D$10+'Mark Up'!$D$11)</f>
        <v>26.427500000000002</v>
      </c>
    </row>
    <row r="201" spans="2:16" ht="13.5" customHeight="1">
      <c r="B201" s="12" t="s">
        <v>537</v>
      </c>
      <c r="C201" s="1">
        <v>4.63</v>
      </c>
      <c r="D201" s="15">
        <f>IF(OR(C201="",C201=0),"", (((C201*'Mark Up'!$D$3)+C201)*1.1)+'Mark Up'!$D$9+'Mark Up'!$D$10+'Mark Up'!$D$11)</f>
        <v>12.7325</v>
      </c>
      <c r="F201" s="12" t="s">
        <v>550</v>
      </c>
      <c r="G201" s="1">
        <v>3.41</v>
      </c>
      <c r="H201" s="15">
        <f>IF(OR(G201="",G201=0),"", (((G201*'Mark Up'!$D$3)+G201)*1.1)+'Mark Up'!$D$9+'Mark Up'!$D$10+'Mark Up'!$D$11)</f>
        <v>9.3775000000000013</v>
      </c>
      <c r="J201" s="11" t="s">
        <v>747</v>
      </c>
      <c r="N201" s="12" t="s">
        <v>760</v>
      </c>
      <c r="O201" s="1">
        <v>8.9499999999999993</v>
      </c>
      <c r="P201" s="15">
        <f>IF(OR(O201="",O201=0),"", (((O201*'Mark Up'!$D$3)+O201)*1.1)+'Mark Up'!$D$9+'Mark Up'!$D$10+'Mark Up'!$D$11)</f>
        <v>24.612500000000001</v>
      </c>
    </row>
    <row r="202" spans="2:16" ht="13.5" customHeight="1">
      <c r="B202" s="12" t="s">
        <v>541</v>
      </c>
      <c r="C202" s="1">
        <v>4.63</v>
      </c>
      <c r="D202" s="15">
        <f>IF(OR(C202="",C202=0),"", (((C202*'Mark Up'!$D$3)+C202)*1.1)+'Mark Up'!$D$9+'Mark Up'!$D$10+'Mark Up'!$D$11)</f>
        <v>12.7325</v>
      </c>
      <c r="F202" s="13" t="s">
        <v>553</v>
      </c>
      <c r="G202" s="2">
        <v>3.41</v>
      </c>
      <c r="H202" s="16">
        <f>IF(OR(G202="",G202=0),"", (((G202*'Mark Up'!$D$3)+G202)*1.1)+'Mark Up'!$D$9+'Mark Up'!$D$10+'Mark Up'!$D$11)</f>
        <v>9.3775000000000013</v>
      </c>
      <c r="J202" s="12" t="s">
        <v>751</v>
      </c>
      <c r="K202" s="1">
        <v>46.11</v>
      </c>
      <c r="L202" s="15">
        <f>IF(OR(K202="",K202=0),"", (((K202*'Mark Up'!$D$3)+K202)*1.1)+'Mark Up'!$D$9+'Mark Up'!$D$10+'Mark Up'!$D$11)</f>
        <v>126.80249999999999</v>
      </c>
      <c r="N202" s="12" t="s">
        <v>764</v>
      </c>
      <c r="O202" s="1">
        <v>11.07</v>
      </c>
      <c r="P202" s="15">
        <f>IF(OR(O202="",O202=0),"", (((O202*'Mark Up'!$D$3)+O202)*1.1)+'Mark Up'!$D$9+'Mark Up'!$D$10+'Mark Up'!$D$11)</f>
        <v>30.442500000000003</v>
      </c>
    </row>
    <row r="203" spans="2:16" ht="13.5" customHeight="1">
      <c r="B203" s="12" t="s">
        <v>545</v>
      </c>
      <c r="C203" s="1">
        <v>4.63</v>
      </c>
      <c r="D203" s="15">
        <f>IF(OR(C203="",C203=0),"", (((C203*'Mark Up'!$D$3)+C203)*1.1)+'Mark Up'!$D$9+'Mark Up'!$D$10+'Mark Up'!$D$11)</f>
        <v>12.7325</v>
      </c>
      <c r="J203" s="12" t="s">
        <v>755</v>
      </c>
      <c r="K203" s="1">
        <v>4.09</v>
      </c>
      <c r="L203" s="15">
        <f>IF(OR(K203="",K203=0),"", (((K203*'Mark Up'!$D$3)+K203)*1.1)+'Mark Up'!$D$9+'Mark Up'!$D$10+'Mark Up'!$D$11)</f>
        <v>11.2475</v>
      </c>
      <c r="N203" s="12" t="s">
        <v>767</v>
      </c>
      <c r="O203" s="1">
        <v>13.33</v>
      </c>
      <c r="P203" s="15">
        <f>IF(OR(O203="",O203=0),"", (((O203*'Mark Up'!$D$3)+O203)*1.1)+'Mark Up'!$D$9+'Mark Up'!$D$10+'Mark Up'!$D$11)</f>
        <v>36.657500000000006</v>
      </c>
    </row>
    <row r="204" spans="2:16" ht="13.5" customHeight="1">
      <c r="B204" s="13" t="s">
        <v>549</v>
      </c>
      <c r="C204" s="2">
        <v>4.6900000000000004</v>
      </c>
      <c r="D204" s="16">
        <f>IF(OR(C204="",C204=0),"", (((C204*'Mark Up'!$D$3)+C204)*1.1)+'Mark Up'!$D$9+'Mark Up'!$D$10+'Mark Up'!$D$11)</f>
        <v>12.897500000000003</v>
      </c>
      <c r="F204" s="11" t="s">
        <v>560</v>
      </c>
      <c r="J204" s="12" t="s">
        <v>759</v>
      </c>
      <c r="K204" s="1">
        <v>5.25</v>
      </c>
      <c r="L204" s="15">
        <f>IF(OR(K204="",K204=0),"", (((K204*'Mark Up'!$D$3)+K204)*1.1)+'Mark Up'!$D$9+'Mark Up'!$D$10+'Mark Up'!$D$11)</f>
        <v>14.437500000000002</v>
      </c>
      <c r="N204" s="12" t="s">
        <v>771</v>
      </c>
      <c r="O204" s="1">
        <v>17.03</v>
      </c>
      <c r="P204" s="15">
        <f>IF(OR(O204="",O204=0),"", (((O204*'Mark Up'!$D$3)+O204)*1.1)+'Mark Up'!$D$9+'Mark Up'!$D$10+'Mark Up'!$D$11)</f>
        <v>46.83250000000001</v>
      </c>
    </row>
    <row r="205" spans="2:16" ht="13.5" customHeight="1">
      <c r="F205" s="12" t="s">
        <v>564</v>
      </c>
      <c r="G205" s="1">
        <v>34.049999999999997</v>
      </c>
      <c r="H205" s="15">
        <f>IF(OR(G205="",G205=0),"", (((G205*'Mark Up'!$D$3)+G205)*1.1)+'Mark Up'!$D$9+'Mark Up'!$D$10+'Mark Up'!$D$11)</f>
        <v>93.637500000000003</v>
      </c>
      <c r="J205" s="12" t="s">
        <v>763</v>
      </c>
      <c r="K205" s="1">
        <v>6.06</v>
      </c>
      <c r="L205" s="15">
        <f>IF(OR(K205="",K205=0),"", (((K205*'Mark Up'!$D$3)+K205)*1.1)+'Mark Up'!$D$9+'Mark Up'!$D$10+'Mark Up'!$D$11)</f>
        <v>16.664999999999999</v>
      </c>
      <c r="N205" s="12" t="s">
        <v>775</v>
      </c>
      <c r="O205" s="1">
        <v>2.2200000000000002</v>
      </c>
      <c r="P205" s="15">
        <f>IF(OR(O205="",O205=0),"", (((O205*'Mark Up'!$D$3)+O205)*1.1)+'Mark Up'!$D$9+'Mark Up'!$D$10+'Mark Up'!$D$11)</f>
        <v>6.1050000000000013</v>
      </c>
    </row>
    <row r="206" spans="2:16" ht="13.5" customHeight="1">
      <c r="B206" s="11" t="s">
        <v>556</v>
      </c>
      <c r="F206" s="12" t="s">
        <v>568</v>
      </c>
      <c r="G206" s="1">
        <v>24.21</v>
      </c>
      <c r="H206" s="15">
        <f>IF(OR(G206="",G206=0),"", (((G206*'Mark Up'!$D$3)+G206)*1.1)+'Mark Up'!$D$9+'Mark Up'!$D$10+'Mark Up'!$D$11)</f>
        <v>66.577500000000001</v>
      </c>
      <c r="J206" s="12" t="s">
        <v>766</v>
      </c>
      <c r="K206" s="1">
        <v>25.09</v>
      </c>
      <c r="L206" s="15">
        <f>IF(OR(K206="",K206=0),"", (((K206*'Mark Up'!$D$3)+K206)*1.1)+'Mark Up'!$D$9+'Mark Up'!$D$10+'Mark Up'!$D$11)</f>
        <v>68.997500000000002</v>
      </c>
      <c r="N206" s="12" t="s">
        <v>779</v>
      </c>
      <c r="O206" s="1">
        <v>2.5099999999999998</v>
      </c>
      <c r="P206" s="15">
        <f>IF(OR(O206="",O206=0),"", (((O206*'Mark Up'!$D$3)+O206)*1.1)+'Mark Up'!$D$9+'Mark Up'!$D$10+'Mark Up'!$D$11)</f>
        <v>6.9024999999999999</v>
      </c>
    </row>
    <row r="207" spans="2:16" ht="13.5" customHeight="1">
      <c r="B207" s="12" t="s">
        <v>559</v>
      </c>
      <c r="C207" s="1">
        <v>6.84</v>
      </c>
      <c r="D207" s="15">
        <f>IF(OR(C207="",C207=0),"", (((C207*'Mark Up'!$D$3)+C207)*1.1)+'Mark Up'!$D$9+'Mark Up'!$D$10+'Mark Up'!$D$11)</f>
        <v>18.810000000000002</v>
      </c>
      <c r="F207" s="12" t="s">
        <v>572</v>
      </c>
      <c r="G207" s="1">
        <v>21.88</v>
      </c>
      <c r="H207" s="15">
        <f>IF(OR(G207="",G207=0),"", (((G207*'Mark Up'!$D$3)+G207)*1.1)+'Mark Up'!$D$9+'Mark Up'!$D$10+'Mark Up'!$D$11)</f>
        <v>60.170000000000009</v>
      </c>
      <c r="J207" s="12" t="s">
        <v>770</v>
      </c>
      <c r="K207" s="1">
        <v>34.840000000000003</v>
      </c>
      <c r="L207" s="15">
        <f>IF(OR(K207="",K207=0),"", (((K207*'Mark Up'!$D$3)+K207)*1.1)+'Mark Up'!$D$9+'Mark Up'!$D$10+'Mark Up'!$D$11)</f>
        <v>95.810000000000016</v>
      </c>
      <c r="N207" s="12" t="s">
        <v>782</v>
      </c>
      <c r="O207" s="1">
        <v>2.88</v>
      </c>
      <c r="P207" s="15">
        <f>IF(OR(O207="",O207=0),"", (((O207*'Mark Up'!$D$3)+O207)*1.1)+'Mark Up'!$D$9+'Mark Up'!$D$10+'Mark Up'!$D$11)</f>
        <v>7.9200000000000008</v>
      </c>
    </row>
    <row r="208" spans="2:16" ht="13.5" customHeight="1">
      <c r="B208" s="12" t="s">
        <v>563</v>
      </c>
      <c r="C208" s="1">
        <v>5.45</v>
      </c>
      <c r="D208" s="15">
        <f>IF(OR(C208="",C208=0),"", (((C208*'Mark Up'!$D$3)+C208)*1.1)+'Mark Up'!$D$9+'Mark Up'!$D$10+'Mark Up'!$D$11)</f>
        <v>14.987500000000001</v>
      </c>
      <c r="F208" s="13" t="s">
        <v>576</v>
      </c>
      <c r="G208" s="2">
        <v>74.22</v>
      </c>
      <c r="H208" s="16">
        <f>IF(OR(G208="",G208=0),"", (((G208*'Mark Up'!$D$3)+G208)*1.1)+'Mark Up'!$D$9+'Mark Up'!$D$10+'Mark Up'!$D$11)</f>
        <v>204.10500000000002</v>
      </c>
      <c r="J208" s="12" t="s">
        <v>774</v>
      </c>
      <c r="K208" s="1">
        <v>51.13</v>
      </c>
      <c r="L208" s="15">
        <f>IF(OR(K208="",K208=0),"", (((K208*'Mark Up'!$D$3)+K208)*1.1)+'Mark Up'!$D$9+'Mark Up'!$D$10+'Mark Up'!$D$11)</f>
        <v>140.60750000000002</v>
      </c>
      <c r="N208" s="12" t="s">
        <v>786</v>
      </c>
      <c r="O208" s="1">
        <v>3.4</v>
      </c>
      <c r="P208" s="15">
        <f>IF(OR(O208="",O208=0),"", (((O208*'Mark Up'!$D$3)+O208)*1.1)+'Mark Up'!$D$9+'Mark Up'!$D$10+'Mark Up'!$D$11)</f>
        <v>9.3500000000000014</v>
      </c>
    </row>
    <row r="209" spans="2:16" ht="13.5" customHeight="1">
      <c r="B209" s="13" t="s">
        <v>567</v>
      </c>
      <c r="C209" s="2">
        <v>6.84</v>
      </c>
      <c r="D209" s="16">
        <f>IF(OR(C209="",C209=0),"", (((C209*'Mark Up'!$D$3)+C209)*1.1)+'Mark Up'!$D$9+'Mark Up'!$D$10+'Mark Up'!$D$11)</f>
        <v>18.810000000000002</v>
      </c>
      <c r="J209" s="13" t="s">
        <v>778</v>
      </c>
      <c r="K209" s="2">
        <v>25.09</v>
      </c>
      <c r="L209" s="16">
        <f>IF(OR(K209="",K209=0),"", (((K209*'Mark Up'!$D$3)+K209)*1.1)+'Mark Up'!$D$9+'Mark Up'!$D$10+'Mark Up'!$D$11)</f>
        <v>68.997500000000002</v>
      </c>
      <c r="N209" s="13" t="s">
        <v>790</v>
      </c>
      <c r="O209" s="2">
        <v>4.1900000000000004</v>
      </c>
      <c r="P209" s="16">
        <f>IF(OR(O209="",O209=0),"", (((O209*'Mark Up'!$D$3)+O209)*1.1)+'Mark Up'!$D$9+'Mark Up'!$D$10+'Mark Up'!$D$11)</f>
        <v>11.522500000000003</v>
      </c>
    </row>
    <row r="210" spans="2:16" ht="13.5" customHeight="1"/>
    <row r="211" spans="2:16" ht="13.5" customHeight="1">
      <c r="B211" s="11" t="s">
        <v>633</v>
      </c>
      <c r="F211" s="11" t="s">
        <v>634</v>
      </c>
      <c r="J211" s="11" t="s">
        <v>821</v>
      </c>
      <c r="N211" s="11" t="s">
        <v>822</v>
      </c>
    </row>
    <row r="212" spans="2:16" ht="13.5" customHeight="1">
      <c r="B212" s="12" t="s">
        <v>794</v>
      </c>
      <c r="C212" s="1">
        <v>5.3</v>
      </c>
      <c r="D212" s="15">
        <f>IF(OR(C212="",C212=0),"", (((C212*'Mark Up'!$D$3)+C212)*1.1)+'Mark Up'!$D$9+'Mark Up'!$D$10+'Mark Up'!$D$11)</f>
        <v>14.575000000000001</v>
      </c>
      <c r="F212" s="12" t="s">
        <v>807</v>
      </c>
      <c r="G212" s="1">
        <v>1.67</v>
      </c>
      <c r="H212" s="15">
        <f>IF(OR(G212="",G212=0),"", (((G212*'Mark Up'!$D$3)+G212)*1.1)+'Mark Up'!$D$9+'Mark Up'!$D$10+'Mark Up'!$D$11)</f>
        <v>4.5925000000000002</v>
      </c>
      <c r="J212" s="12" t="s">
        <v>820</v>
      </c>
      <c r="K212" s="1">
        <v>0.97</v>
      </c>
      <c r="L212" s="15">
        <f>IF(OR(K212="",K212=0),"", (((K212*'Mark Up'!$D$3)+K212)*1.1)+'Mark Up'!$D$9+'Mark Up'!$D$10+'Mark Up'!$D$11)</f>
        <v>2.6675</v>
      </c>
      <c r="N212" s="12" t="s">
        <v>834</v>
      </c>
      <c r="O212" s="1">
        <v>1.56</v>
      </c>
      <c r="P212" s="15">
        <f>IF(OR(O212="",O212=0),"", (((O212*'Mark Up'!$D$3)+O212)*1.1)+'Mark Up'!$D$9+'Mark Up'!$D$10+'Mark Up'!$D$11)</f>
        <v>4.29</v>
      </c>
    </row>
    <row r="213" spans="2:16" ht="13.5" customHeight="1">
      <c r="B213" s="12" t="s">
        <v>798</v>
      </c>
      <c r="C213" s="1">
        <v>7.87</v>
      </c>
      <c r="D213" s="15">
        <f>IF(OR(C213="",C213=0),"", (((C213*'Mark Up'!$D$3)+C213)*1.1)+'Mark Up'!$D$9+'Mark Up'!$D$10+'Mark Up'!$D$11)</f>
        <v>21.642500000000002</v>
      </c>
      <c r="F213" s="12" t="s">
        <v>811</v>
      </c>
      <c r="G213" s="1">
        <v>1.67</v>
      </c>
      <c r="H213" s="15">
        <f>IF(OR(G213="",G213=0),"", (((G213*'Mark Up'!$D$3)+G213)*1.1)+'Mark Up'!$D$9+'Mark Up'!$D$10+'Mark Up'!$D$11)</f>
        <v>4.5925000000000002</v>
      </c>
      <c r="J213" s="12" t="s">
        <v>825</v>
      </c>
      <c r="K213" s="1">
        <v>0.97</v>
      </c>
      <c r="L213" s="15">
        <f>IF(OR(K213="",K213=0),"", (((K213*'Mark Up'!$D$3)+K213)*1.1)+'Mark Up'!$D$9+'Mark Up'!$D$10+'Mark Up'!$D$11)</f>
        <v>2.6675</v>
      </c>
      <c r="N213" s="12" t="s">
        <v>838</v>
      </c>
      <c r="O213" s="1">
        <v>1.56</v>
      </c>
      <c r="P213" s="15">
        <f>IF(OR(O213="",O213=0),"", (((O213*'Mark Up'!$D$3)+O213)*1.1)+'Mark Up'!$D$9+'Mark Up'!$D$10+'Mark Up'!$D$11)</f>
        <v>4.29</v>
      </c>
    </row>
    <row r="214" spans="2:16" ht="13.5" customHeight="1">
      <c r="B214" s="12" t="s">
        <v>802</v>
      </c>
      <c r="C214" s="1">
        <v>9.61</v>
      </c>
      <c r="D214" s="15">
        <f>IF(OR(C214="",C214=0),"", (((C214*'Mark Up'!$D$3)+C214)*1.1)+'Mark Up'!$D$9+'Mark Up'!$D$10+'Mark Up'!$D$11)</f>
        <v>26.427500000000002</v>
      </c>
      <c r="F214" s="12" t="s">
        <v>815</v>
      </c>
      <c r="G214" s="1">
        <v>1.67</v>
      </c>
      <c r="H214" s="15">
        <f>IF(OR(G214="",G214=0),"", (((G214*'Mark Up'!$D$3)+G214)*1.1)+'Mark Up'!$D$9+'Mark Up'!$D$10+'Mark Up'!$D$11)</f>
        <v>4.5925000000000002</v>
      </c>
      <c r="J214" s="12" t="s">
        <v>829</v>
      </c>
      <c r="K214" s="1">
        <v>0.97</v>
      </c>
      <c r="L214" s="15">
        <f>IF(OR(K214="",K214=0),"", (((K214*'Mark Up'!$D$3)+K214)*1.1)+'Mark Up'!$D$9+'Mark Up'!$D$10+'Mark Up'!$D$11)</f>
        <v>2.6675</v>
      </c>
      <c r="N214" s="12" t="s">
        <v>842</v>
      </c>
      <c r="O214" s="1">
        <v>1.56</v>
      </c>
      <c r="P214" s="15">
        <f>IF(OR(O214="",O214=0),"", (((O214*'Mark Up'!$D$3)+O214)*1.1)+'Mark Up'!$D$9+'Mark Up'!$D$10+'Mark Up'!$D$11)</f>
        <v>4.29</v>
      </c>
    </row>
    <row r="215" spans="2:16" ht="13.5" customHeight="1">
      <c r="B215" s="12" t="s">
        <v>806</v>
      </c>
      <c r="C215" s="1">
        <v>8.9499999999999993</v>
      </c>
      <c r="D215" s="15">
        <f>IF(OR(C215="",C215=0),"", (((C215*'Mark Up'!$D$3)+C215)*1.1)+'Mark Up'!$D$9+'Mark Up'!$D$10+'Mark Up'!$D$11)</f>
        <v>24.612500000000001</v>
      </c>
      <c r="F215" s="12" t="s">
        <v>819</v>
      </c>
      <c r="G215" s="1">
        <v>1.67</v>
      </c>
      <c r="H215" s="15">
        <f>IF(OR(G215="",G215=0),"", (((G215*'Mark Up'!$D$3)+G215)*1.1)+'Mark Up'!$D$9+'Mark Up'!$D$10+'Mark Up'!$D$11)</f>
        <v>4.5925000000000002</v>
      </c>
      <c r="J215" s="12" t="s">
        <v>833</v>
      </c>
      <c r="K215" s="1">
        <v>0.97</v>
      </c>
      <c r="L215" s="15">
        <f>IF(OR(K215="",K215=0),"", (((K215*'Mark Up'!$D$3)+K215)*1.1)+'Mark Up'!$D$9+'Mark Up'!$D$10+'Mark Up'!$D$11)</f>
        <v>2.6675</v>
      </c>
      <c r="N215" s="12" t="s">
        <v>846</v>
      </c>
      <c r="O215" s="1">
        <v>1.56</v>
      </c>
      <c r="P215" s="15">
        <f>IF(OR(O215="",O215=0),"", (((O215*'Mark Up'!$D$3)+O215)*1.1)+'Mark Up'!$D$9+'Mark Up'!$D$10+'Mark Up'!$D$11)</f>
        <v>4.29</v>
      </c>
    </row>
    <row r="216" spans="2:16" ht="13.5" customHeight="1">
      <c r="B216" s="12" t="s">
        <v>810</v>
      </c>
      <c r="C216" s="1">
        <v>11.07</v>
      </c>
      <c r="D216" s="15">
        <f>IF(OR(C216="",C216=0),"", (((C216*'Mark Up'!$D$3)+C216)*1.1)+'Mark Up'!$D$9+'Mark Up'!$D$10+'Mark Up'!$D$11)</f>
        <v>30.442500000000003</v>
      </c>
      <c r="F216" s="12" t="s">
        <v>638</v>
      </c>
      <c r="G216" s="1">
        <v>1.67</v>
      </c>
      <c r="H216" s="15">
        <f>IF(OR(G216="",G216=0),"", (((G216*'Mark Up'!$D$3)+G216)*1.1)+'Mark Up'!$D$9+'Mark Up'!$D$10+'Mark Up'!$D$11)</f>
        <v>4.5925000000000002</v>
      </c>
      <c r="J216" s="12" t="s">
        <v>837</v>
      </c>
      <c r="K216" s="1">
        <v>0.97</v>
      </c>
      <c r="L216" s="15">
        <f>IF(OR(K216="",K216=0),"", (((K216*'Mark Up'!$D$3)+K216)*1.1)+'Mark Up'!$D$9+'Mark Up'!$D$10+'Mark Up'!$D$11)</f>
        <v>2.6675</v>
      </c>
      <c r="N216" s="12" t="s">
        <v>850</v>
      </c>
      <c r="O216" s="1">
        <v>1.56</v>
      </c>
      <c r="P216" s="15">
        <f>IF(OR(O216="",O216=0),"", (((O216*'Mark Up'!$D$3)+O216)*1.1)+'Mark Up'!$D$9+'Mark Up'!$D$10+'Mark Up'!$D$11)</f>
        <v>4.29</v>
      </c>
    </row>
    <row r="217" spans="2:16" ht="13.5" customHeight="1">
      <c r="B217" s="12" t="s">
        <v>814</v>
      </c>
      <c r="C217" s="1">
        <v>13.33</v>
      </c>
      <c r="D217" s="15">
        <f>IF(OR(C217="",C217=0),"", (((C217*'Mark Up'!$D$3)+C217)*1.1)+'Mark Up'!$D$9+'Mark Up'!$D$10+'Mark Up'!$D$11)</f>
        <v>36.657500000000006</v>
      </c>
      <c r="F217" s="12" t="s">
        <v>641</v>
      </c>
      <c r="G217" s="1">
        <v>1.67</v>
      </c>
      <c r="H217" s="15">
        <f>IF(OR(G217="",G217=0),"", (((G217*'Mark Up'!$D$3)+G217)*1.1)+'Mark Up'!$D$9+'Mark Up'!$D$10+'Mark Up'!$D$11)</f>
        <v>4.5925000000000002</v>
      </c>
      <c r="J217" s="12" t="s">
        <v>841</v>
      </c>
      <c r="K217" s="1">
        <v>0.97</v>
      </c>
      <c r="L217" s="15">
        <f>IF(OR(K217="",K217=0),"", (((K217*'Mark Up'!$D$3)+K217)*1.1)+'Mark Up'!$D$9+'Mark Up'!$D$10+'Mark Up'!$D$11)</f>
        <v>2.6675</v>
      </c>
      <c r="N217" s="12" t="s">
        <v>854</v>
      </c>
      <c r="O217" s="1">
        <v>1.56</v>
      </c>
      <c r="P217" s="15">
        <f>IF(OR(O217="",O217=0),"", (((O217*'Mark Up'!$D$3)+O217)*1.1)+'Mark Up'!$D$9+'Mark Up'!$D$10+'Mark Up'!$D$11)</f>
        <v>4.29</v>
      </c>
    </row>
    <row r="218" spans="2:16" ht="13.5" customHeight="1">
      <c r="B218" s="12" t="s">
        <v>818</v>
      </c>
      <c r="C218" s="1">
        <v>17.03</v>
      </c>
      <c r="D218" s="15">
        <f>IF(OR(C218="",C218=0),"", (((C218*'Mark Up'!$D$3)+C218)*1.1)+'Mark Up'!$D$9+'Mark Up'!$D$10+'Mark Up'!$D$11)</f>
        <v>46.83250000000001</v>
      </c>
      <c r="F218" s="12" t="s">
        <v>645</v>
      </c>
      <c r="G218" s="1">
        <v>1.67</v>
      </c>
      <c r="H218" s="15">
        <f>IF(OR(G218="",G218=0),"", (((G218*'Mark Up'!$D$3)+G218)*1.1)+'Mark Up'!$D$9+'Mark Up'!$D$10+'Mark Up'!$D$11)</f>
        <v>4.5925000000000002</v>
      </c>
      <c r="J218" s="12" t="s">
        <v>845</v>
      </c>
      <c r="K218" s="1">
        <v>0.97</v>
      </c>
      <c r="L218" s="15">
        <f>IF(OR(K218="",K218=0),"", (((K218*'Mark Up'!$D$3)+K218)*1.1)+'Mark Up'!$D$9+'Mark Up'!$D$10+'Mark Up'!$D$11)</f>
        <v>2.6675</v>
      </c>
      <c r="N218" s="12" t="s">
        <v>858</v>
      </c>
      <c r="O218" s="1">
        <v>1.56</v>
      </c>
      <c r="P218" s="15">
        <f>IF(OR(O218="",O218=0),"", (((O218*'Mark Up'!$D$3)+O218)*1.1)+'Mark Up'!$D$9+'Mark Up'!$D$10+'Mark Up'!$D$11)</f>
        <v>4.29</v>
      </c>
    </row>
    <row r="219" spans="2:16" ht="13.5" customHeight="1">
      <c r="B219" s="12" t="s">
        <v>637</v>
      </c>
      <c r="C219" s="1">
        <v>1.36</v>
      </c>
      <c r="D219" s="15">
        <f>IF(OR(C219="",C219=0),"", (((C219*'Mark Up'!$D$3)+C219)*1.1)+'Mark Up'!$D$9+'Mark Up'!$D$10+'Mark Up'!$D$11)</f>
        <v>3.7400000000000007</v>
      </c>
      <c r="F219" s="12" t="s">
        <v>649</v>
      </c>
      <c r="G219" s="1">
        <v>1.47</v>
      </c>
      <c r="H219" s="15">
        <f>IF(OR(G219="",G219=0),"", (((G219*'Mark Up'!$D$3)+G219)*1.1)+'Mark Up'!$D$9+'Mark Up'!$D$10+'Mark Up'!$D$11)</f>
        <v>4.0425000000000004</v>
      </c>
      <c r="J219" s="12" t="s">
        <v>849</v>
      </c>
      <c r="K219" s="1">
        <v>0.97</v>
      </c>
      <c r="L219" s="15">
        <f>IF(OR(K219="",K219=0),"", (((K219*'Mark Up'!$D$3)+K219)*1.1)+'Mark Up'!$D$9+'Mark Up'!$D$10+'Mark Up'!$D$11)</f>
        <v>2.6675</v>
      </c>
      <c r="N219" s="12" t="s">
        <v>862</v>
      </c>
      <c r="O219" s="1">
        <v>1.56</v>
      </c>
      <c r="P219" s="15">
        <f>IF(OR(O219="",O219=0),"", (((O219*'Mark Up'!$D$3)+O219)*1.1)+'Mark Up'!$D$9+'Mark Up'!$D$10+'Mark Up'!$D$11)</f>
        <v>4.29</v>
      </c>
    </row>
    <row r="220" spans="2:16" ht="13.5" customHeight="1">
      <c r="B220" s="12" t="s">
        <v>640</v>
      </c>
      <c r="C220" s="1">
        <v>1.41</v>
      </c>
      <c r="D220" s="15">
        <f>IF(OR(C220="",C220=0),"", (((C220*'Mark Up'!$D$3)+C220)*1.1)+'Mark Up'!$D$9+'Mark Up'!$D$10+'Mark Up'!$D$11)</f>
        <v>3.8774999999999999</v>
      </c>
      <c r="F220" s="12" t="s">
        <v>653</v>
      </c>
      <c r="G220" s="1">
        <v>1.47</v>
      </c>
      <c r="H220" s="15">
        <f>IF(OR(G220="",G220=0),"", (((G220*'Mark Up'!$D$3)+G220)*1.1)+'Mark Up'!$D$9+'Mark Up'!$D$10+'Mark Up'!$D$11)</f>
        <v>4.0425000000000004</v>
      </c>
      <c r="J220" s="12" t="s">
        <v>853</v>
      </c>
      <c r="K220" s="1">
        <v>0.97</v>
      </c>
      <c r="L220" s="15">
        <f>IF(OR(K220="",K220=0),"", (((K220*'Mark Up'!$D$3)+K220)*1.1)+'Mark Up'!$D$9+'Mark Up'!$D$10+'Mark Up'!$D$11)</f>
        <v>2.6675</v>
      </c>
      <c r="N220" s="12" t="s">
        <v>866</v>
      </c>
      <c r="O220" s="1">
        <v>1.56</v>
      </c>
      <c r="P220" s="15">
        <f>IF(OR(O220="",O220=0),"", (((O220*'Mark Up'!$D$3)+O220)*1.1)+'Mark Up'!$D$9+'Mark Up'!$D$10+'Mark Up'!$D$11)</f>
        <v>4.29</v>
      </c>
    </row>
    <row r="221" spans="2:16" ht="13.5" customHeight="1">
      <c r="B221" s="12" t="s">
        <v>644</v>
      </c>
      <c r="C221" s="1">
        <v>1.93</v>
      </c>
      <c r="D221" s="15">
        <f>IF(OR(C221="",C221=0),"", (((C221*'Mark Up'!$D$3)+C221)*1.1)+'Mark Up'!$D$9+'Mark Up'!$D$10+'Mark Up'!$D$11)</f>
        <v>5.307500000000001</v>
      </c>
      <c r="F221" s="12" t="s">
        <v>657</v>
      </c>
      <c r="G221" s="1">
        <v>1.47</v>
      </c>
      <c r="H221" s="15">
        <f>IF(OR(G221="",G221=0),"", (((G221*'Mark Up'!$D$3)+G221)*1.1)+'Mark Up'!$D$9+'Mark Up'!$D$10+'Mark Up'!$D$11)</f>
        <v>4.0425000000000004</v>
      </c>
      <c r="J221" s="12" t="s">
        <v>857</v>
      </c>
      <c r="K221" s="1">
        <v>0.97</v>
      </c>
      <c r="L221" s="15">
        <f>IF(OR(K221="",K221=0),"", (((K221*'Mark Up'!$D$3)+K221)*1.1)+'Mark Up'!$D$9+'Mark Up'!$D$10+'Mark Up'!$D$11)</f>
        <v>2.6675</v>
      </c>
      <c r="N221" s="12" t="s">
        <v>869</v>
      </c>
      <c r="O221" s="1">
        <v>1.56</v>
      </c>
      <c r="P221" s="15">
        <f>IF(OR(O221="",O221=0),"", (((O221*'Mark Up'!$D$3)+O221)*1.1)+'Mark Up'!$D$9+'Mark Up'!$D$10+'Mark Up'!$D$11)</f>
        <v>4.29</v>
      </c>
    </row>
    <row r="222" spans="2:16" ht="13.5" customHeight="1">
      <c r="B222" s="12" t="s">
        <v>648</v>
      </c>
      <c r="C222" s="1">
        <v>10.99</v>
      </c>
      <c r="D222" s="15">
        <f>IF(OR(C222="",C222=0),"", (((C222*'Mark Up'!$D$3)+C222)*1.1)+'Mark Up'!$D$9+'Mark Up'!$D$10+'Mark Up'!$D$11)</f>
        <v>30.222500000000004</v>
      </c>
      <c r="F222" s="12" t="s">
        <v>661</v>
      </c>
      <c r="G222" s="1">
        <v>1.47</v>
      </c>
      <c r="H222" s="15">
        <f>IF(OR(G222="",G222=0),"", (((G222*'Mark Up'!$D$3)+G222)*1.1)+'Mark Up'!$D$9+'Mark Up'!$D$10+'Mark Up'!$D$11)</f>
        <v>4.0425000000000004</v>
      </c>
      <c r="J222" s="12" t="s">
        <v>861</v>
      </c>
      <c r="K222" s="1">
        <v>0.97</v>
      </c>
      <c r="L222" s="15">
        <f>IF(OR(K222="",K222=0),"", (((K222*'Mark Up'!$D$3)+K222)*1.1)+'Mark Up'!$D$9+'Mark Up'!$D$10+'Mark Up'!$D$11)</f>
        <v>2.6675</v>
      </c>
      <c r="N222" s="12" t="s">
        <v>873</v>
      </c>
      <c r="O222" s="1">
        <v>1.56</v>
      </c>
      <c r="P222" s="15">
        <f>IF(OR(O222="",O222=0),"", (((O222*'Mark Up'!$D$3)+O222)*1.1)+'Mark Up'!$D$9+'Mark Up'!$D$10+'Mark Up'!$D$11)</f>
        <v>4.29</v>
      </c>
    </row>
    <row r="223" spans="2:16" ht="13.5" customHeight="1">
      <c r="B223" s="12" t="s">
        <v>652</v>
      </c>
      <c r="C223" s="1">
        <v>13.15</v>
      </c>
      <c r="D223" s="15">
        <f>IF(OR(C223="",C223=0),"", (((C223*'Mark Up'!$D$3)+C223)*1.1)+'Mark Up'!$D$9+'Mark Up'!$D$10+'Mark Up'!$D$11)</f>
        <v>36.162500000000001</v>
      </c>
      <c r="F223" s="12" t="s">
        <v>665</v>
      </c>
      <c r="G223" s="1">
        <v>1.58</v>
      </c>
      <c r="H223" s="15">
        <f>IF(OR(G223="",G223=0),"", (((G223*'Mark Up'!$D$3)+G223)*1.1)+'Mark Up'!$D$9+'Mark Up'!$D$10+'Mark Up'!$D$11)</f>
        <v>4.3450000000000006</v>
      </c>
      <c r="J223" s="13" t="s">
        <v>865</v>
      </c>
      <c r="K223" s="2">
        <v>0.97</v>
      </c>
      <c r="L223" s="16">
        <f>IF(OR(K223="",K223=0),"", (((K223*'Mark Up'!$D$3)+K223)*1.1)+'Mark Up'!$D$9+'Mark Up'!$D$10+'Mark Up'!$D$11)</f>
        <v>2.6675</v>
      </c>
      <c r="N223" s="12" t="s">
        <v>877</v>
      </c>
      <c r="O223" s="1">
        <v>1.56</v>
      </c>
      <c r="P223" s="15">
        <f>IF(OR(O223="",O223=0),"", (((O223*'Mark Up'!$D$3)+O223)*1.1)+'Mark Up'!$D$9+'Mark Up'!$D$10+'Mark Up'!$D$11)</f>
        <v>4.29</v>
      </c>
    </row>
    <row r="224" spans="2:16" ht="13.5" customHeight="1">
      <c r="B224" s="12" t="s">
        <v>656</v>
      </c>
      <c r="C224" s="1">
        <v>2.21</v>
      </c>
      <c r="D224" s="15">
        <f>IF(OR(C224="",C224=0),"", (((C224*'Mark Up'!$D$3)+C224)*1.1)+'Mark Up'!$D$9+'Mark Up'!$D$10+'Mark Up'!$D$11)</f>
        <v>6.0775000000000006</v>
      </c>
      <c r="F224" s="12" t="s">
        <v>669</v>
      </c>
      <c r="G224" s="1">
        <v>1.26</v>
      </c>
      <c r="H224" s="15">
        <f>IF(OR(G224="",G224=0),"", (((G224*'Mark Up'!$D$3)+G224)*1.1)+'Mark Up'!$D$9+'Mark Up'!$D$10+'Mark Up'!$D$11)</f>
        <v>3.4650000000000007</v>
      </c>
      <c r="N224" s="12" t="s">
        <v>881</v>
      </c>
      <c r="O224" s="1">
        <v>1.56</v>
      </c>
      <c r="P224" s="15">
        <f>IF(OR(O224="",O224=0),"", (((O224*'Mark Up'!$D$3)+O224)*1.1)+'Mark Up'!$D$9+'Mark Up'!$D$10+'Mark Up'!$D$11)</f>
        <v>4.29</v>
      </c>
    </row>
    <row r="225" spans="2:16" ht="13.5" customHeight="1">
      <c r="B225" s="12" t="s">
        <v>660</v>
      </c>
      <c r="C225" s="1">
        <v>2.4300000000000002</v>
      </c>
      <c r="D225" s="15">
        <f>IF(OR(C225="",C225=0),"", (((C225*'Mark Up'!$D$3)+C225)*1.1)+'Mark Up'!$D$9+'Mark Up'!$D$10+'Mark Up'!$D$11)</f>
        <v>6.6825000000000019</v>
      </c>
      <c r="F225" s="13" t="s">
        <v>673</v>
      </c>
      <c r="G225" s="2">
        <v>1.47</v>
      </c>
      <c r="H225" s="16">
        <f>IF(OR(G225="",G225=0),"", (((G225*'Mark Up'!$D$3)+G225)*1.1)+'Mark Up'!$D$9+'Mark Up'!$D$10+'Mark Up'!$D$11)</f>
        <v>4.0425000000000004</v>
      </c>
      <c r="J225" s="11" t="s">
        <v>872</v>
      </c>
      <c r="N225" s="12" t="s">
        <v>885</v>
      </c>
      <c r="O225" s="1">
        <v>1.56</v>
      </c>
      <c r="P225" s="15">
        <f>IF(OR(O225="",O225=0),"", (((O225*'Mark Up'!$D$3)+O225)*1.1)+'Mark Up'!$D$9+'Mark Up'!$D$10+'Mark Up'!$D$11)</f>
        <v>4.29</v>
      </c>
    </row>
    <row r="226" spans="2:16" ht="13.5" customHeight="1">
      <c r="B226" s="12" t="s">
        <v>664</v>
      </c>
      <c r="C226" s="1">
        <v>3.04</v>
      </c>
      <c r="D226" s="15">
        <f>IF(OR(C226="",C226=0),"", (((C226*'Mark Up'!$D$3)+C226)*1.1)+'Mark Up'!$D$9+'Mark Up'!$D$10+'Mark Up'!$D$11)</f>
        <v>8.3600000000000012</v>
      </c>
      <c r="J226" s="12" t="s">
        <v>876</v>
      </c>
      <c r="K226" s="1">
        <v>1.56</v>
      </c>
      <c r="L226" s="15">
        <f>IF(OR(K226="",K226=0),"", (((K226*'Mark Up'!$D$3)+K226)*1.1)+'Mark Up'!$D$9+'Mark Up'!$D$10+'Mark Up'!$D$11)</f>
        <v>4.29</v>
      </c>
      <c r="N226" s="12" t="s">
        <v>889</v>
      </c>
      <c r="O226" s="1">
        <v>1.56</v>
      </c>
      <c r="P226" s="15">
        <f>IF(OR(O226="",O226=0),"", (((O226*'Mark Up'!$D$3)+O226)*1.1)+'Mark Up'!$D$9+'Mark Up'!$D$10+'Mark Up'!$D$11)</f>
        <v>4.29</v>
      </c>
    </row>
    <row r="227" spans="2:16" ht="13.5" customHeight="1">
      <c r="B227" s="12" t="s">
        <v>668</v>
      </c>
      <c r="C227" s="1">
        <v>3.14</v>
      </c>
      <c r="D227" s="15">
        <f>IF(OR(C227="",C227=0),"", (((C227*'Mark Up'!$D$3)+C227)*1.1)+'Mark Up'!$D$9+'Mark Up'!$D$10+'Mark Up'!$D$11)</f>
        <v>8.6349999999999998</v>
      </c>
      <c r="F227" s="11" t="s">
        <v>678</v>
      </c>
      <c r="J227" s="12" t="s">
        <v>880</v>
      </c>
      <c r="K227" s="1">
        <v>1.56</v>
      </c>
      <c r="L227" s="15">
        <f>IF(OR(K227="",K227=0),"", (((K227*'Mark Up'!$D$3)+K227)*1.1)+'Mark Up'!$D$9+'Mark Up'!$D$10+'Mark Up'!$D$11)</f>
        <v>4.29</v>
      </c>
      <c r="N227" s="12" t="s">
        <v>893</v>
      </c>
      <c r="O227" s="1">
        <v>1.56</v>
      </c>
      <c r="P227" s="15">
        <f>IF(OR(O227="",O227=0),"", (((O227*'Mark Up'!$D$3)+O227)*1.1)+'Mark Up'!$D$9+'Mark Up'!$D$10+'Mark Up'!$D$11)</f>
        <v>4.29</v>
      </c>
    </row>
    <row r="228" spans="2:16" ht="13.5" customHeight="1">
      <c r="B228" s="13" t="s">
        <v>672</v>
      </c>
      <c r="C228" s="2">
        <v>3.65</v>
      </c>
      <c r="D228" s="16">
        <f>IF(OR(C228="",C228=0),"", (((C228*'Mark Up'!$D$3)+C228)*1.1)+'Mark Up'!$D$9+'Mark Up'!$D$10+'Mark Up'!$D$11)</f>
        <v>10.037500000000001</v>
      </c>
      <c r="F228" s="12" t="s">
        <v>681</v>
      </c>
      <c r="G228" s="1">
        <v>2.5099999999999998</v>
      </c>
      <c r="H228" s="15">
        <f>IF(OR(G228="",G228=0),"", (((G228*'Mark Up'!$D$3)+G228)*1.1)+'Mark Up'!$D$9+'Mark Up'!$D$10+'Mark Up'!$D$11)</f>
        <v>6.9024999999999999</v>
      </c>
      <c r="J228" s="12" t="s">
        <v>884</v>
      </c>
      <c r="K228" s="1">
        <v>1.56</v>
      </c>
      <c r="L228" s="15">
        <f>IF(OR(K228="",K228=0),"", (((K228*'Mark Up'!$D$3)+K228)*1.1)+'Mark Up'!$D$9+'Mark Up'!$D$10+'Mark Up'!$D$11)</f>
        <v>4.29</v>
      </c>
      <c r="N228" s="12" t="s">
        <v>897</v>
      </c>
      <c r="O228" s="1">
        <v>1.56</v>
      </c>
      <c r="P228" s="15">
        <f>IF(OR(O228="",O228=0),"", (((O228*'Mark Up'!$D$3)+O228)*1.1)+'Mark Up'!$D$9+'Mark Up'!$D$10+'Mark Up'!$D$11)</f>
        <v>4.29</v>
      </c>
    </row>
    <row r="229" spans="2:16" ht="13.5" customHeight="1">
      <c r="F229" s="12" t="s">
        <v>685</v>
      </c>
      <c r="G229" s="1">
        <v>2.5099999999999998</v>
      </c>
      <c r="H229" s="15">
        <f>IF(OR(G229="",G229=0),"", (((G229*'Mark Up'!$D$3)+G229)*1.1)+'Mark Up'!$D$9+'Mark Up'!$D$10+'Mark Up'!$D$11)</f>
        <v>6.9024999999999999</v>
      </c>
      <c r="J229" s="12" t="s">
        <v>888</v>
      </c>
      <c r="K229" s="1">
        <v>1.56</v>
      </c>
      <c r="L229" s="15">
        <f>IF(OR(K229="",K229=0),"", (((K229*'Mark Up'!$D$3)+K229)*1.1)+'Mark Up'!$D$9+'Mark Up'!$D$10+'Mark Up'!$D$11)</f>
        <v>4.29</v>
      </c>
      <c r="N229" s="12" t="s">
        <v>901</v>
      </c>
      <c r="O229" s="1">
        <v>1.56</v>
      </c>
      <c r="P229" s="15">
        <f>IF(OR(O229="",O229=0),"", (((O229*'Mark Up'!$D$3)+O229)*1.1)+'Mark Up'!$D$9+'Mark Up'!$D$10+'Mark Up'!$D$11)</f>
        <v>4.29</v>
      </c>
    </row>
    <row r="230" spans="2:16" ht="13.5" customHeight="1">
      <c r="B230" s="11" t="s">
        <v>677</v>
      </c>
      <c r="F230" s="12" t="s">
        <v>689</v>
      </c>
      <c r="G230" s="1">
        <v>1.42</v>
      </c>
      <c r="H230" s="15">
        <f>IF(OR(G230="",G230=0),"", (((G230*'Mark Up'!$D$3)+G230)*1.1)+'Mark Up'!$D$9+'Mark Up'!$D$10+'Mark Up'!$D$11)</f>
        <v>3.9050000000000002</v>
      </c>
      <c r="J230" s="12" t="s">
        <v>892</v>
      </c>
      <c r="K230" s="1">
        <v>1.56</v>
      </c>
      <c r="L230" s="15">
        <f>IF(OR(K230="",K230=0),"", (((K230*'Mark Up'!$D$3)+K230)*1.1)+'Mark Up'!$D$9+'Mark Up'!$D$10+'Mark Up'!$D$11)</f>
        <v>4.29</v>
      </c>
      <c r="N230" s="12" t="s">
        <v>904</v>
      </c>
      <c r="O230" s="1">
        <v>1.56</v>
      </c>
      <c r="P230" s="15">
        <f>IF(OR(O230="",O230=0),"", (((O230*'Mark Up'!$D$3)+O230)*1.1)+'Mark Up'!$D$9+'Mark Up'!$D$10+'Mark Up'!$D$11)</f>
        <v>4.29</v>
      </c>
    </row>
    <row r="231" spans="2:16" ht="13.5" customHeight="1">
      <c r="B231" s="12" t="s">
        <v>680</v>
      </c>
      <c r="C231" s="1">
        <v>5.73</v>
      </c>
      <c r="D231" s="15">
        <f>IF(OR(C231="",C231=0),"", (((C231*'Mark Up'!$D$3)+C231)*1.1)+'Mark Up'!$D$9+'Mark Up'!$D$10+'Mark Up'!$D$11)</f>
        <v>15.757500000000002</v>
      </c>
      <c r="F231" s="12" t="s">
        <v>693</v>
      </c>
      <c r="G231" s="1">
        <v>1.42</v>
      </c>
      <c r="H231" s="15">
        <f>IF(OR(G231="",G231=0),"", (((G231*'Mark Up'!$D$3)+G231)*1.1)+'Mark Up'!$D$9+'Mark Up'!$D$10+'Mark Up'!$D$11)</f>
        <v>3.9050000000000002</v>
      </c>
      <c r="J231" s="12" t="s">
        <v>896</v>
      </c>
      <c r="K231" s="1">
        <v>1.56</v>
      </c>
      <c r="L231" s="15">
        <f>IF(OR(K231="",K231=0),"", (((K231*'Mark Up'!$D$3)+K231)*1.1)+'Mark Up'!$D$9+'Mark Up'!$D$10+'Mark Up'!$D$11)</f>
        <v>4.29</v>
      </c>
      <c r="N231" s="12" t="s">
        <v>908</v>
      </c>
      <c r="O231" s="1">
        <v>1.56</v>
      </c>
      <c r="P231" s="15">
        <f>IF(OR(O231="",O231=0),"", (((O231*'Mark Up'!$D$3)+O231)*1.1)+'Mark Up'!$D$9+'Mark Up'!$D$10+'Mark Up'!$D$11)</f>
        <v>4.29</v>
      </c>
    </row>
    <row r="232" spans="2:16" ht="13.5" customHeight="1">
      <c r="B232" s="12" t="s">
        <v>684</v>
      </c>
      <c r="C232" s="1">
        <v>7.11</v>
      </c>
      <c r="D232" s="15">
        <f>IF(OR(C232="",C232=0),"", (((C232*'Mark Up'!$D$3)+C232)*1.1)+'Mark Up'!$D$9+'Mark Up'!$D$10+'Mark Up'!$D$11)</f>
        <v>19.552500000000006</v>
      </c>
      <c r="F232" s="12" t="s">
        <v>697</v>
      </c>
      <c r="G232" s="1">
        <v>2.2999999999999998</v>
      </c>
      <c r="H232" s="15">
        <f>IF(OR(G232="",G232=0),"", (((G232*'Mark Up'!$D$3)+G232)*1.1)+'Mark Up'!$D$9+'Mark Up'!$D$10+'Mark Up'!$D$11)</f>
        <v>6.3250000000000002</v>
      </c>
      <c r="J232" s="12" t="s">
        <v>900</v>
      </c>
      <c r="K232" s="1">
        <v>1.56</v>
      </c>
      <c r="L232" s="15">
        <f>IF(OR(K232="",K232=0),"", (((K232*'Mark Up'!$D$3)+K232)*1.1)+'Mark Up'!$D$9+'Mark Up'!$D$10+'Mark Up'!$D$11)</f>
        <v>4.29</v>
      </c>
      <c r="N232" s="13" t="s">
        <v>912</v>
      </c>
      <c r="O232" s="2">
        <v>1.56</v>
      </c>
      <c r="P232" s="16">
        <f>IF(OR(O232="",O232=0),"", (((O232*'Mark Up'!$D$3)+O232)*1.1)+'Mark Up'!$D$9+'Mark Up'!$D$10+'Mark Up'!$D$11)</f>
        <v>4.29</v>
      </c>
    </row>
    <row r="233" spans="2:16" ht="13.5" customHeight="1">
      <c r="B233" s="12" t="s">
        <v>688</v>
      </c>
      <c r="C233" s="1">
        <v>8.5</v>
      </c>
      <c r="D233" s="15">
        <f>IF(OR(C233="",C233=0),"", (((C233*'Mark Up'!$D$3)+C233)*1.1)+'Mark Up'!$D$9+'Mark Up'!$D$10+'Mark Up'!$D$11)</f>
        <v>23.375000000000004</v>
      </c>
      <c r="F233" s="12" t="s">
        <v>701</v>
      </c>
      <c r="G233" s="1">
        <v>1.47</v>
      </c>
      <c r="H233" s="15">
        <f>IF(OR(G233="",G233=0),"", (((G233*'Mark Up'!$D$3)+G233)*1.1)+'Mark Up'!$D$9+'Mark Up'!$D$10+'Mark Up'!$D$11)</f>
        <v>4.0425000000000004</v>
      </c>
      <c r="J233" s="12" t="s">
        <v>903</v>
      </c>
      <c r="K233" s="1">
        <v>1.56</v>
      </c>
      <c r="L233" s="15">
        <f>IF(OR(K233="",K233=0),"", (((K233*'Mark Up'!$D$3)+K233)*1.1)+'Mark Up'!$D$9+'Mark Up'!$D$10+'Mark Up'!$D$11)</f>
        <v>4.29</v>
      </c>
    </row>
    <row r="234" spans="2:16" ht="13.5" customHeight="1">
      <c r="B234" s="12" t="s">
        <v>692</v>
      </c>
      <c r="C234" s="1">
        <v>5.73</v>
      </c>
      <c r="D234" s="15">
        <f>IF(OR(C234="",C234=0),"", (((C234*'Mark Up'!$D$3)+C234)*1.1)+'Mark Up'!$D$9+'Mark Up'!$D$10+'Mark Up'!$D$11)</f>
        <v>15.757500000000002</v>
      </c>
      <c r="F234" s="12" t="s">
        <v>705</v>
      </c>
      <c r="G234" s="1">
        <v>4.8600000000000003</v>
      </c>
      <c r="H234" s="15">
        <f>IF(OR(G234="",G234=0),"", (((G234*'Mark Up'!$D$3)+G234)*1.1)+'Mark Up'!$D$9+'Mark Up'!$D$10+'Mark Up'!$D$11)</f>
        <v>13.365000000000004</v>
      </c>
      <c r="J234" s="12" t="s">
        <v>907</v>
      </c>
      <c r="K234" s="1">
        <v>1.56</v>
      </c>
      <c r="L234" s="15">
        <f>IF(OR(K234="",K234=0),"", (((K234*'Mark Up'!$D$3)+K234)*1.1)+'Mark Up'!$D$9+'Mark Up'!$D$10+'Mark Up'!$D$11)</f>
        <v>4.29</v>
      </c>
      <c r="N234" s="11" t="s">
        <v>919</v>
      </c>
    </row>
    <row r="235" spans="2:16" ht="13.5" customHeight="1">
      <c r="B235" s="12" t="s">
        <v>696</v>
      </c>
      <c r="C235" s="1">
        <v>7.11</v>
      </c>
      <c r="D235" s="15">
        <f>IF(OR(C235="",C235=0),"", (((C235*'Mark Up'!$D$3)+C235)*1.1)+'Mark Up'!$D$9+'Mark Up'!$D$10+'Mark Up'!$D$11)</f>
        <v>19.552500000000006</v>
      </c>
      <c r="F235" s="12" t="s">
        <v>709</v>
      </c>
      <c r="G235" s="1">
        <v>4.5999999999999996</v>
      </c>
      <c r="H235" s="15">
        <f>IF(OR(G235="",G235=0),"", (((G235*'Mark Up'!$D$3)+G235)*1.1)+'Mark Up'!$D$9+'Mark Up'!$D$10+'Mark Up'!$D$11)</f>
        <v>12.65</v>
      </c>
      <c r="J235" s="12" t="s">
        <v>911</v>
      </c>
      <c r="K235" s="1">
        <v>1.56</v>
      </c>
      <c r="L235" s="15">
        <f>IF(OR(K235="",K235=0),"", (((K235*'Mark Up'!$D$3)+K235)*1.1)+'Mark Up'!$D$9+'Mark Up'!$D$10+'Mark Up'!$D$11)</f>
        <v>4.29</v>
      </c>
      <c r="N235" s="12" t="s">
        <v>923</v>
      </c>
      <c r="O235" s="1">
        <v>1.77</v>
      </c>
      <c r="P235" s="15">
        <f>IF(OR(O235="",O235=0),"", (((O235*'Mark Up'!$D$3)+O235)*1.1)+'Mark Up'!$D$9+'Mark Up'!$D$10+'Mark Up'!$D$11)</f>
        <v>4.8675000000000015</v>
      </c>
    </row>
    <row r="236" spans="2:16" ht="13.5" customHeight="1">
      <c r="B236" s="12" t="s">
        <v>700</v>
      </c>
      <c r="C236" s="1">
        <v>8.5</v>
      </c>
      <c r="D236" s="15">
        <f>IF(OR(C236="",C236=0),"", (((C236*'Mark Up'!$D$3)+C236)*1.1)+'Mark Up'!$D$9+'Mark Up'!$D$10+'Mark Up'!$D$11)</f>
        <v>23.375000000000004</v>
      </c>
      <c r="F236" s="12" t="s">
        <v>713</v>
      </c>
      <c r="G236" s="1">
        <v>4.5999999999999996</v>
      </c>
      <c r="H236" s="15">
        <f>IF(OR(G236="",G236=0),"", (((G236*'Mark Up'!$D$3)+G236)*1.1)+'Mark Up'!$D$9+'Mark Up'!$D$10+'Mark Up'!$D$11)</f>
        <v>12.65</v>
      </c>
      <c r="J236" s="12" t="s">
        <v>915</v>
      </c>
      <c r="K236" s="1">
        <v>1.56</v>
      </c>
      <c r="L236" s="15">
        <f>IF(OR(K236="",K236=0),"", (((K236*'Mark Up'!$D$3)+K236)*1.1)+'Mark Up'!$D$9+'Mark Up'!$D$10+'Mark Up'!$D$11)</f>
        <v>4.29</v>
      </c>
      <c r="N236" s="12" t="s">
        <v>927</v>
      </c>
      <c r="O236" s="1">
        <v>1.77</v>
      </c>
      <c r="P236" s="15">
        <f>IF(OR(O236="",O236=0),"", (((O236*'Mark Up'!$D$3)+O236)*1.1)+'Mark Up'!$D$9+'Mark Up'!$D$10+'Mark Up'!$D$11)</f>
        <v>4.8675000000000015</v>
      </c>
    </row>
    <row r="237" spans="2:16" ht="13.5" customHeight="1">
      <c r="B237" s="12" t="s">
        <v>704</v>
      </c>
      <c r="C237" s="1">
        <v>32.799999999999997</v>
      </c>
      <c r="D237" s="15">
        <f>IF(OR(C237="",C237=0),"", (((C237*'Mark Up'!$D$3)+C237)*1.1)+'Mark Up'!$D$9+'Mark Up'!$D$10+'Mark Up'!$D$11)</f>
        <v>90.2</v>
      </c>
      <c r="F237" s="12" t="s">
        <v>717</v>
      </c>
      <c r="G237" s="1">
        <v>3.42</v>
      </c>
      <c r="H237" s="15">
        <f>IF(OR(G237="",G237=0),"", (((G237*'Mark Up'!$D$3)+G237)*1.1)+'Mark Up'!$D$9+'Mark Up'!$D$10+'Mark Up'!$D$11)</f>
        <v>9.4050000000000011</v>
      </c>
      <c r="J237" s="12" t="s">
        <v>918</v>
      </c>
      <c r="K237" s="1">
        <v>1.56</v>
      </c>
      <c r="L237" s="15">
        <f>IF(OR(K237="",K237=0),"", (((K237*'Mark Up'!$D$3)+K237)*1.1)+'Mark Up'!$D$9+'Mark Up'!$D$10+'Mark Up'!$D$11)</f>
        <v>4.29</v>
      </c>
      <c r="N237" s="12" t="s">
        <v>931</v>
      </c>
      <c r="O237" s="1">
        <v>1.77</v>
      </c>
      <c r="P237" s="15">
        <f>IF(OR(O237="",O237=0),"", (((O237*'Mark Up'!$D$3)+O237)*1.1)+'Mark Up'!$D$9+'Mark Up'!$D$10+'Mark Up'!$D$11)</f>
        <v>4.8675000000000015</v>
      </c>
    </row>
    <row r="238" spans="2:16" ht="13.5" customHeight="1">
      <c r="B238" s="12" t="s">
        <v>708</v>
      </c>
      <c r="C238" s="1">
        <v>7.11</v>
      </c>
      <c r="D238" s="15">
        <f>IF(OR(C238="",C238=0),"", (((C238*'Mark Up'!$D$3)+C238)*1.1)+'Mark Up'!$D$9+'Mark Up'!$D$10+'Mark Up'!$D$11)</f>
        <v>19.552500000000006</v>
      </c>
      <c r="F238" s="12" t="s">
        <v>721</v>
      </c>
      <c r="G238" s="1">
        <v>4.05</v>
      </c>
      <c r="H238" s="15">
        <f>IF(OR(G238="",G238=0),"", (((G238*'Mark Up'!$D$3)+G238)*1.1)+'Mark Up'!$D$9+'Mark Up'!$D$10+'Mark Up'!$D$11)</f>
        <v>11.137500000000001</v>
      </c>
      <c r="J238" s="12" t="s">
        <v>922</v>
      </c>
      <c r="K238" s="1">
        <v>1.56</v>
      </c>
      <c r="L238" s="15">
        <f>IF(OR(K238="",K238=0),"", (((K238*'Mark Up'!$D$3)+K238)*1.1)+'Mark Up'!$D$9+'Mark Up'!$D$10+'Mark Up'!$D$11)</f>
        <v>4.29</v>
      </c>
      <c r="N238" s="12" t="s">
        <v>935</v>
      </c>
      <c r="O238" s="1">
        <v>1.77</v>
      </c>
      <c r="P238" s="15">
        <f>IF(OR(O238="",O238=0),"", (((O238*'Mark Up'!$D$3)+O238)*1.1)+'Mark Up'!$D$9+'Mark Up'!$D$10+'Mark Up'!$D$11)</f>
        <v>4.8675000000000015</v>
      </c>
    </row>
    <row r="239" spans="2:16" ht="13.5" customHeight="1">
      <c r="B239" s="12" t="s">
        <v>712</v>
      </c>
      <c r="C239" s="1">
        <v>8.5</v>
      </c>
      <c r="D239" s="15">
        <f>IF(OR(C239="",C239=0),"", (((C239*'Mark Up'!$D$3)+C239)*1.1)+'Mark Up'!$D$9+'Mark Up'!$D$10+'Mark Up'!$D$11)</f>
        <v>23.375000000000004</v>
      </c>
      <c r="F239" s="12" t="s">
        <v>725</v>
      </c>
      <c r="G239" s="1">
        <v>2.89</v>
      </c>
      <c r="H239" s="15">
        <f>IF(OR(G239="",G239=0),"", (((G239*'Mark Up'!$D$3)+G239)*1.1)+'Mark Up'!$D$9+'Mark Up'!$D$10+'Mark Up'!$D$11)</f>
        <v>7.9475000000000007</v>
      </c>
      <c r="J239" s="12" t="s">
        <v>926</v>
      </c>
      <c r="K239" s="1">
        <v>1.56</v>
      </c>
      <c r="L239" s="15">
        <f>IF(OR(K239="",K239=0),"", (((K239*'Mark Up'!$D$3)+K239)*1.1)+'Mark Up'!$D$9+'Mark Up'!$D$10+'Mark Up'!$D$11)</f>
        <v>4.29</v>
      </c>
      <c r="N239" s="12" t="s">
        <v>939</v>
      </c>
      <c r="O239" s="1">
        <v>1.77</v>
      </c>
      <c r="P239" s="15">
        <f>IF(OR(O239="",O239=0),"", (((O239*'Mark Up'!$D$3)+O239)*1.1)+'Mark Up'!$D$9+'Mark Up'!$D$10+'Mark Up'!$D$11)</f>
        <v>4.8675000000000015</v>
      </c>
    </row>
    <row r="240" spans="2:16" ht="13.5" customHeight="1">
      <c r="B240" s="12" t="s">
        <v>716</v>
      </c>
      <c r="C240" s="1">
        <v>5.73</v>
      </c>
      <c r="D240" s="15">
        <f>IF(OR(C240="",C240=0),"", (((C240*'Mark Up'!$D$3)+C240)*1.1)+'Mark Up'!$D$9+'Mark Up'!$D$10+'Mark Up'!$D$11)</f>
        <v>15.757500000000002</v>
      </c>
      <c r="F240" s="13" t="s">
        <v>728</v>
      </c>
      <c r="G240" s="2">
        <v>3.42</v>
      </c>
      <c r="H240" s="16">
        <f>IF(OR(G240="",G240=0),"", (((G240*'Mark Up'!$D$3)+G240)*1.1)+'Mark Up'!$D$9+'Mark Up'!$D$10+'Mark Up'!$D$11)</f>
        <v>9.4050000000000011</v>
      </c>
      <c r="J240" s="12" t="s">
        <v>930</v>
      </c>
      <c r="K240" s="1">
        <v>1.56</v>
      </c>
      <c r="L240" s="15">
        <f>IF(OR(K240="",K240=0),"", (((K240*'Mark Up'!$D$3)+K240)*1.1)+'Mark Up'!$D$9+'Mark Up'!$D$10+'Mark Up'!$D$11)</f>
        <v>4.29</v>
      </c>
      <c r="N240" s="12" t="s">
        <v>943</v>
      </c>
      <c r="O240" s="1">
        <v>1.77</v>
      </c>
      <c r="P240" s="15">
        <f>IF(OR(O240="",O240=0),"", (((O240*'Mark Up'!$D$3)+O240)*1.1)+'Mark Up'!$D$9+'Mark Up'!$D$10+'Mark Up'!$D$11)</f>
        <v>4.8675000000000015</v>
      </c>
    </row>
    <row r="241" spans="2:16" ht="13.5" customHeight="1">
      <c r="B241" s="12" t="s">
        <v>720</v>
      </c>
      <c r="C241" s="1">
        <v>7.11</v>
      </c>
      <c r="D241" s="15">
        <f>IF(OR(C241="",C241=0),"", (((C241*'Mark Up'!$D$3)+C241)*1.1)+'Mark Up'!$D$9+'Mark Up'!$D$10+'Mark Up'!$D$11)</f>
        <v>19.552500000000006</v>
      </c>
      <c r="J241" s="12" t="s">
        <v>934</v>
      </c>
      <c r="K241" s="1">
        <v>1.56</v>
      </c>
      <c r="L241" s="15">
        <f>IF(OR(K241="",K241=0),"", (((K241*'Mark Up'!$D$3)+K241)*1.1)+'Mark Up'!$D$9+'Mark Up'!$D$10+'Mark Up'!$D$11)</f>
        <v>4.29</v>
      </c>
      <c r="N241" s="12" t="s">
        <v>947</v>
      </c>
      <c r="O241" s="1">
        <v>1.77</v>
      </c>
      <c r="P241" s="15">
        <f>IF(OR(O241="",O241=0),"", (((O241*'Mark Up'!$D$3)+O241)*1.1)+'Mark Up'!$D$9+'Mark Up'!$D$10+'Mark Up'!$D$11)</f>
        <v>4.8675000000000015</v>
      </c>
    </row>
    <row r="242" spans="2:16" ht="13.5" customHeight="1">
      <c r="B242" s="13" t="s">
        <v>724</v>
      </c>
      <c r="C242" s="2">
        <v>8.5</v>
      </c>
      <c r="D242" s="16">
        <f>IF(OR(C242="",C242=0),"", (((C242*'Mark Up'!$D$3)+C242)*1.1)+'Mark Up'!$D$9+'Mark Up'!$D$10+'Mark Up'!$D$11)</f>
        <v>23.375000000000004</v>
      </c>
      <c r="F242" s="11" t="s">
        <v>735</v>
      </c>
      <c r="J242" s="12" t="s">
        <v>938</v>
      </c>
      <c r="K242" s="1">
        <v>1.56</v>
      </c>
      <c r="L242" s="15">
        <f>IF(OR(K242="",K242=0),"", (((K242*'Mark Up'!$D$3)+K242)*1.1)+'Mark Up'!$D$9+'Mark Up'!$D$10+'Mark Up'!$D$11)</f>
        <v>4.29</v>
      </c>
      <c r="N242" s="12" t="s">
        <v>951</v>
      </c>
      <c r="O242" s="1">
        <v>1.77</v>
      </c>
      <c r="P242" s="15">
        <f>IF(OR(O242="",O242=0),"", (((O242*'Mark Up'!$D$3)+O242)*1.1)+'Mark Up'!$D$9+'Mark Up'!$D$10+'Mark Up'!$D$11)</f>
        <v>4.8675000000000015</v>
      </c>
    </row>
    <row r="243" spans="2:16" ht="13.5" customHeight="1">
      <c r="F243" s="12" t="s">
        <v>739</v>
      </c>
      <c r="G243" s="1">
        <v>0.97</v>
      </c>
      <c r="H243" s="15">
        <f>IF(OR(G243="",G243=0),"", (((G243*'Mark Up'!$D$3)+G243)*1.1)+'Mark Up'!$D$9+'Mark Up'!$D$10+'Mark Up'!$D$11)</f>
        <v>2.6675</v>
      </c>
      <c r="J243" s="12" t="s">
        <v>942</v>
      </c>
      <c r="K243" s="1">
        <v>1.56</v>
      </c>
      <c r="L243" s="15">
        <f>IF(OR(K243="",K243=0),"", (((K243*'Mark Up'!$D$3)+K243)*1.1)+'Mark Up'!$D$9+'Mark Up'!$D$10+'Mark Up'!$D$11)</f>
        <v>4.29</v>
      </c>
      <c r="N243" s="12" t="s">
        <v>955</v>
      </c>
      <c r="O243" s="1">
        <v>1.77</v>
      </c>
      <c r="P243" s="15">
        <f>IF(OR(O243="",O243=0),"", (((O243*'Mark Up'!$D$3)+O243)*1.1)+'Mark Up'!$D$9+'Mark Up'!$D$10+'Mark Up'!$D$11)</f>
        <v>4.8675000000000015</v>
      </c>
    </row>
    <row r="244" spans="2:16" ht="13.5" customHeight="1">
      <c r="B244" s="11" t="s">
        <v>731</v>
      </c>
      <c r="F244" s="12" t="s">
        <v>743</v>
      </c>
      <c r="G244" s="1">
        <v>0.97</v>
      </c>
      <c r="H244" s="15">
        <f>IF(OR(G244="",G244=0),"", (((G244*'Mark Up'!$D$3)+G244)*1.1)+'Mark Up'!$D$9+'Mark Up'!$D$10+'Mark Up'!$D$11)</f>
        <v>2.6675</v>
      </c>
      <c r="J244" s="12" t="s">
        <v>946</v>
      </c>
      <c r="K244" s="1">
        <v>1.56</v>
      </c>
      <c r="L244" s="15">
        <f>IF(OR(K244="",K244=0),"", (((K244*'Mark Up'!$D$3)+K244)*1.1)+'Mark Up'!$D$9+'Mark Up'!$D$10+'Mark Up'!$D$11)</f>
        <v>4.29</v>
      </c>
      <c r="N244" s="12" t="s">
        <v>959</v>
      </c>
      <c r="O244" s="1">
        <v>1.77</v>
      </c>
      <c r="P244" s="15">
        <f>IF(OR(O244="",O244=0),"", (((O244*'Mark Up'!$D$3)+O244)*1.1)+'Mark Up'!$D$9+'Mark Up'!$D$10+'Mark Up'!$D$11)</f>
        <v>4.8675000000000015</v>
      </c>
    </row>
    <row r="245" spans="2:16" ht="13.5" customHeight="1">
      <c r="B245" s="12" t="s">
        <v>734</v>
      </c>
      <c r="C245" s="1">
        <v>7.46</v>
      </c>
      <c r="D245" s="15">
        <f>IF(OR(C245="",C245=0),"", (((C245*'Mark Up'!$D$3)+C245)*1.1)+'Mark Up'!$D$9+'Mark Up'!$D$10+'Mark Up'!$D$11)</f>
        <v>20.515000000000001</v>
      </c>
      <c r="F245" s="12" t="s">
        <v>746</v>
      </c>
      <c r="G245" s="1">
        <v>0.97</v>
      </c>
      <c r="H245" s="15">
        <f>IF(OR(G245="",G245=0),"", (((G245*'Mark Up'!$D$3)+G245)*1.1)+'Mark Up'!$D$9+'Mark Up'!$D$10+'Mark Up'!$D$11)</f>
        <v>2.6675</v>
      </c>
      <c r="J245" s="12" t="s">
        <v>950</v>
      </c>
      <c r="K245" s="1">
        <v>1.56</v>
      </c>
      <c r="L245" s="15">
        <f>IF(OR(K245="",K245=0),"", (((K245*'Mark Up'!$D$3)+K245)*1.1)+'Mark Up'!$D$9+'Mark Up'!$D$10+'Mark Up'!$D$11)</f>
        <v>4.29</v>
      </c>
      <c r="N245" s="12" t="s">
        <v>963</v>
      </c>
      <c r="O245" s="1">
        <v>1.77</v>
      </c>
      <c r="P245" s="15">
        <f>IF(OR(O245="",O245=0),"", (((O245*'Mark Up'!$D$3)+O245)*1.1)+'Mark Up'!$D$9+'Mark Up'!$D$10+'Mark Up'!$D$11)</f>
        <v>4.8675000000000015</v>
      </c>
    </row>
    <row r="246" spans="2:16" ht="13.5" customHeight="1">
      <c r="B246" s="12" t="s">
        <v>738</v>
      </c>
      <c r="C246" s="1">
        <v>8.3800000000000008</v>
      </c>
      <c r="D246" s="15">
        <f>IF(OR(C246="",C246=0),"", (((C246*'Mark Up'!$D$3)+C246)*1.1)+'Mark Up'!$D$9+'Mark Up'!$D$10+'Mark Up'!$D$11)</f>
        <v>23.045000000000005</v>
      </c>
      <c r="F246" s="12" t="s">
        <v>750</v>
      </c>
      <c r="G246" s="1">
        <v>0.94</v>
      </c>
      <c r="H246" s="15">
        <f>IF(OR(G246="",G246=0),"", (((G246*'Mark Up'!$D$3)+G246)*1.1)+'Mark Up'!$D$9+'Mark Up'!$D$10+'Mark Up'!$D$11)</f>
        <v>2.585</v>
      </c>
      <c r="J246" s="12" t="s">
        <v>954</v>
      </c>
      <c r="K246" s="1">
        <v>1.56</v>
      </c>
      <c r="L246" s="15">
        <f>IF(OR(K246="",K246=0),"", (((K246*'Mark Up'!$D$3)+K246)*1.1)+'Mark Up'!$D$9+'Mark Up'!$D$10+'Mark Up'!$D$11)</f>
        <v>4.29</v>
      </c>
      <c r="N246" s="12" t="s">
        <v>967</v>
      </c>
      <c r="O246" s="1">
        <v>1.67</v>
      </c>
      <c r="P246" s="15">
        <f>IF(OR(O246="",O246=0),"", (((O246*'Mark Up'!$D$3)+O246)*1.1)+'Mark Up'!$D$9+'Mark Up'!$D$10+'Mark Up'!$D$11)</f>
        <v>4.5925000000000002</v>
      </c>
    </row>
    <row r="247" spans="2:16" ht="13.5" customHeight="1">
      <c r="B247" s="12" t="s">
        <v>742</v>
      </c>
      <c r="C247" s="1">
        <v>8.17</v>
      </c>
      <c r="D247" s="15">
        <f>IF(OR(C247="",C247=0),"", (((C247*'Mark Up'!$D$3)+C247)*1.1)+'Mark Up'!$D$9+'Mark Up'!$D$10+'Mark Up'!$D$11)</f>
        <v>22.467499999999998</v>
      </c>
      <c r="F247" s="12" t="s">
        <v>754</v>
      </c>
      <c r="G247" s="1">
        <v>0.97</v>
      </c>
      <c r="H247" s="15">
        <f>IF(OR(G247="",G247=0),"", (((G247*'Mark Up'!$D$3)+G247)*1.1)+'Mark Up'!$D$9+'Mark Up'!$D$10+'Mark Up'!$D$11)</f>
        <v>2.6675</v>
      </c>
      <c r="J247" s="12" t="s">
        <v>958</v>
      </c>
      <c r="K247" s="1">
        <v>1.56</v>
      </c>
      <c r="L247" s="15">
        <f>IF(OR(K247="",K247=0),"", (((K247*'Mark Up'!$D$3)+K247)*1.1)+'Mark Up'!$D$9+'Mark Up'!$D$10+'Mark Up'!$D$11)</f>
        <v>4.29</v>
      </c>
      <c r="N247" s="12" t="s">
        <v>971</v>
      </c>
      <c r="O247" s="1">
        <v>1.77</v>
      </c>
      <c r="P247" s="15">
        <f>IF(OR(O247="",O247=0),"", (((O247*'Mark Up'!$D$3)+O247)*1.1)+'Mark Up'!$D$9+'Mark Up'!$D$10+'Mark Up'!$D$11)</f>
        <v>4.8675000000000015</v>
      </c>
    </row>
    <row r="248" spans="2:16" ht="13.5" customHeight="1">
      <c r="B248" s="12" t="s">
        <v>745</v>
      </c>
      <c r="C248" s="1">
        <v>9.09</v>
      </c>
      <c r="D248" s="15">
        <f>IF(OR(C248="",C248=0),"", (((C248*'Mark Up'!$D$3)+C248)*1.1)+'Mark Up'!$D$9+'Mark Up'!$D$10+'Mark Up'!$D$11)</f>
        <v>24.997500000000002</v>
      </c>
      <c r="F248" s="12" t="s">
        <v>758</v>
      </c>
      <c r="G248" s="1">
        <v>0.97</v>
      </c>
      <c r="H248" s="15">
        <f>IF(OR(G248="",G248=0),"", (((G248*'Mark Up'!$D$3)+G248)*1.1)+'Mark Up'!$D$9+'Mark Up'!$D$10+'Mark Up'!$D$11)</f>
        <v>2.6675</v>
      </c>
      <c r="J248" s="12" t="s">
        <v>962</v>
      </c>
      <c r="K248" s="1">
        <v>1.56</v>
      </c>
      <c r="L248" s="15">
        <f>IF(OR(K248="",K248=0),"", (((K248*'Mark Up'!$D$3)+K248)*1.1)+'Mark Up'!$D$9+'Mark Up'!$D$10+'Mark Up'!$D$11)</f>
        <v>4.29</v>
      </c>
      <c r="N248" s="12" t="s">
        <v>974</v>
      </c>
      <c r="O248" s="1">
        <v>1.77</v>
      </c>
      <c r="P248" s="15">
        <f>IF(OR(O248="",O248=0),"", (((O248*'Mark Up'!$D$3)+O248)*1.1)+'Mark Up'!$D$9+'Mark Up'!$D$10+'Mark Up'!$D$11)</f>
        <v>4.8675000000000015</v>
      </c>
    </row>
    <row r="249" spans="2:16" ht="13.5" customHeight="1">
      <c r="B249" s="12" t="s">
        <v>749</v>
      </c>
      <c r="C249" s="1">
        <v>7.18</v>
      </c>
      <c r="D249" s="15">
        <f>IF(OR(C249="",C249=0),"", (((C249*'Mark Up'!$D$3)+C249)*1.1)+'Mark Up'!$D$9+'Mark Up'!$D$10+'Mark Up'!$D$11)</f>
        <v>19.745000000000001</v>
      </c>
      <c r="F249" s="12" t="s">
        <v>762</v>
      </c>
      <c r="G249" s="1">
        <v>0.97</v>
      </c>
      <c r="H249" s="15">
        <f>IF(OR(G249="",G249=0),"", (((G249*'Mark Up'!$D$3)+G249)*1.1)+'Mark Up'!$D$9+'Mark Up'!$D$10+'Mark Up'!$D$11)</f>
        <v>2.6675</v>
      </c>
      <c r="J249" s="12" t="s">
        <v>966</v>
      </c>
      <c r="K249" s="1">
        <v>1.56</v>
      </c>
      <c r="L249" s="15">
        <f>IF(OR(K249="",K249=0),"", (((K249*'Mark Up'!$D$3)+K249)*1.1)+'Mark Up'!$D$9+'Mark Up'!$D$10+'Mark Up'!$D$11)</f>
        <v>4.29</v>
      </c>
      <c r="N249" s="12" t="s">
        <v>978</v>
      </c>
      <c r="O249" s="1">
        <v>1.77</v>
      </c>
      <c r="P249" s="15">
        <f>IF(OR(O249="",O249=0),"", (((O249*'Mark Up'!$D$3)+O249)*1.1)+'Mark Up'!$D$9+'Mark Up'!$D$10+'Mark Up'!$D$11)</f>
        <v>4.8675000000000015</v>
      </c>
    </row>
    <row r="250" spans="2:16" ht="13.5" customHeight="1">
      <c r="B250" s="12" t="s">
        <v>753</v>
      </c>
      <c r="C250" s="1">
        <v>7.36</v>
      </c>
      <c r="D250" s="15">
        <f>IF(OR(C250="",C250=0),"", (((C250*'Mark Up'!$D$3)+C250)*1.1)+'Mark Up'!$D$9+'Mark Up'!$D$10+'Mark Up'!$D$11)</f>
        <v>20.240000000000006</v>
      </c>
      <c r="F250" s="12" t="s">
        <v>765</v>
      </c>
      <c r="G250" s="1">
        <v>0.97</v>
      </c>
      <c r="H250" s="15">
        <f>IF(OR(G250="",G250=0),"", (((G250*'Mark Up'!$D$3)+G250)*1.1)+'Mark Up'!$D$9+'Mark Up'!$D$10+'Mark Up'!$D$11)</f>
        <v>2.6675</v>
      </c>
      <c r="J250" s="12" t="s">
        <v>970</v>
      </c>
      <c r="K250" s="1">
        <v>1.56</v>
      </c>
      <c r="L250" s="15">
        <f>IF(OR(K250="",K250=0),"", (((K250*'Mark Up'!$D$3)+K250)*1.1)+'Mark Up'!$D$9+'Mark Up'!$D$10+'Mark Up'!$D$11)</f>
        <v>4.29</v>
      </c>
      <c r="N250" s="12" t="s">
        <v>982</v>
      </c>
      <c r="O250" s="1">
        <v>1.77</v>
      </c>
      <c r="P250" s="15">
        <f>IF(OR(O250="",O250=0),"", (((O250*'Mark Up'!$D$3)+O250)*1.1)+'Mark Up'!$D$9+'Mark Up'!$D$10+'Mark Up'!$D$11)</f>
        <v>4.8675000000000015</v>
      </c>
    </row>
    <row r="251" spans="2:16" ht="13.5" customHeight="1">
      <c r="B251" s="12" t="s">
        <v>757</v>
      </c>
      <c r="C251" s="1">
        <v>8.24</v>
      </c>
      <c r="D251" s="15">
        <f>IF(OR(C251="",C251=0),"", (((C251*'Mark Up'!$D$3)+C251)*1.1)+'Mark Up'!$D$9+'Mark Up'!$D$10+'Mark Up'!$D$11)</f>
        <v>22.660000000000004</v>
      </c>
      <c r="F251" s="12" t="s">
        <v>769</v>
      </c>
      <c r="G251" s="1">
        <v>0.97</v>
      </c>
      <c r="H251" s="15">
        <f>IF(OR(G251="",G251=0),"", (((G251*'Mark Up'!$D$3)+G251)*1.1)+'Mark Up'!$D$9+'Mark Up'!$D$10+'Mark Up'!$D$11)</f>
        <v>2.6675</v>
      </c>
      <c r="J251" s="12" t="s">
        <v>973</v>
      </c>
      <c r="K251" s="1">
        <v>1.56</v>
      </c>
      <c r="L251" s="15">
        <f>IF(OR(K251="",K251=0),"", (((K251*'Mark Up'!$D$3)+K251)*1.1)+'Mark Up'!$D$9+'Mark Up'!$D$10+'Mark Up'!$D$11)</f>
        <v>4.29</v>
      </c>
      <c r="N251" s="12" t="s">
        <v>986</v>
      </c>
      <c r="O251" s="1">
        <v>1.77</v>
      </c>
      <c r="P251" s="15">
        <f>IF(OR(O251="",O251=0),"", (((O251*'Mark Up'!$D$3)+O251)*1.1)+'Mark Up'!$D$9+'Mark Up'!$D$10+'Mark Up'!$D$11)</f>
        <v>4.8675000000000015</v>
      </c>
    </row>
    <row r="252" spans="2:16" ht="13.5" customHeight="1">
      <c r="B252" s="12" t="s">
        <v>761</v>
      </c>
      <c r="C252" s="1">
        <v>9.2799999999999994</v>
      </c>
      <c r="D252" s="15">
        <f>IF(OR(C252="",C252=0),"", (((C252*'Mark Up'!$D$3)+C252)*1.1)+'Mark Up'!$D$9+'Mark Up'!$D$10+'Mark Up'!$D$11)</f>
        <v>25.519999999999996</v>
      </c>
      <c r="F252" s="12" t="s">
        <v>773</v>
      </c>
      <c r="G252" s="1">
        <v>0.97</v>
      </c>
      <c r="H252" s="15">
        <f>IF(OR(G252="",G252=0),"", (((G252*'Mark Up'!$D$3)+G252)*1.1)+'Mark Up'!$D$9+'Mark Up'!$D$10+'Mark Up'!$D$11)</f>
        <v>2.6675</v>
      </c>
      <c r="J252" s="12" t="s">
        <v>977</v>
      </c>
      <c r="K252" s="1">
        <v>1.56</v>
      </c>
      <c r="L252" s="15">
        <f>IF(OR(K252="",K252=0),"", (((K252*'Mark Up'!$D$3)+K252)*1.1)+'Mark Up'!$D$9+'Mark Up'!$D$10+'Mark Up'!$D$11)</f>
        <v>4.29</v>
      </c>
      <c r="N252" s="12" t="s">
        <v>990</v>
      </c>
      <c r="O252" s="1">
        <v>1.77</v>
      </c>
      <c r="P252" s="15">
        <f>IF(OR(O252="",O252=0),"", (((O252*'Mark Up'!$D$3)+O252)*1.1)+'Mark Up'!$D$9+'Mark Up'!$D$10+'Mark Up'!$D$11)</f>
        <v>4.8675000000000015</v>
      </c>
    </row>
    <row r="253" spans="2:16" ht="13.5" customHeight="1">
      <c r="B253" s="12" t="s">
        <v>749</v>
      </c>
      <c r="C253" s="1">
        <v>7.18</v>
      </c>
      <c r="D253" s="15">
        <f>IF(OR(C253="",C253=0),"", (((C253*'Mark Up'!$D$3)+C253)*1.1)+'Mark Up'!$D$9+'Mark Up'!$D$10+'Mark Up'!$D$11)</f>
        <v>19.745000000000001</v>
      </c>
      <c r="F253" s="12" t="s">
        <v>777</v>
      </c>
      <c r="G253" s="1">
        <v>0.97</v>
      </c>
      <c r="H253" s="15">
        <f>IF(OR(G253="",G253=0),"", (((G253*'Mark Up'!$D$3)+G253)*1.1)+'Mark Up'!$D$9+'Mark Up'!$D$10+'Mark Up'!$D$11)</f>
        <v>2.6675</v>
      </c>
      <c r="J253" s="12" t="s">
        <v>981</v>
      </c>
      <c r="K253" s="1">
        <v>1.56</v>
      </c>
      <c r="L253" s="15">
        <f>IF(OR(K253="",K253=0),"", (((K253*'Mark Up'!$D$3)+K253)*1.1)+'Mark Up'!$D$9+'Mark Up'!$D$10+'Mark Up'!$D$11)</f>
        <v>4.29</v>
      </c>
      <c r="N253" s="12" t="s">
        <v>994</v>
      </c>
      <c r="O253" s="1">
        <v>1.77</v>
      </c>
      <c r="P253" s="15">
        <f>IF(OR(O253="",O253=0),"", (((O253*'Mark Up'!$D$3)+O253)*1.1)+'Mark Up'!$D$9+'Mark Up'!$D$10+'Mark Up'!$D$11)</f>
        <v>4.8675000000000015</v>
      </c>
    </row>
    <row r="254" spans="2:16" ht="13.5" customHeight="1">
      <c r="B254" s="12" t="s">
        <v>768</v>
      </c>
      <c r="C254" s="1">
        <v>7.99</v>
      </c>
      <c r="D254" s="15">
        <f>IF(OR(C254="",C254=0),"", (((C254*'Mark Up'!$D$3)+C254)*1.1)+'Mark Up'!$D$9+'Mark Up'!$D$10+'Mark Up'!$D$11)</f>
        <v>21.972500000000004</v>
      </c>
      <c r="F254" s="12" t="s">
        <v>780</v>
      </c>
      <c r="G254" s="1">
        <v>0.97</v>
      </c>
      <c r="H254" s="15">
        <f>IF(OR(G254="",G254=0),"", (((G254*'Mark Up'!$D$3)+G254)*1.1)+'Mark Up'!$D$9+'Mark Up'!$D$10+'Mark Up'!$D$11)</f>
        <v>2.6675</v>
      </c>
      <c r="J254" s="12" t="s">
        <v>985</v>
      </c>
      <c r="K254" s="1">
        <v>1.56</v>
      </c>
      <c r="L254" s="15">
        <f>IF(OR(K254="",K254=0),"", (((K254*'Mark Up'!$D$3)+K254)*1.1)+'Mark Up'!$D$9+'Mark Up'!$D$10+'Mark Up'!$D$11)</f>
        <v>4.29</v>
      </c>
      <c r="N254" s="12" t="s">
        <v>998</v>
      </c>
      <c r="O254" s="1">
        <v>1.77</v>
      </c>
      <c r="P254" s="15">
        <f>IF(OR(O254="",O254=0),"", (((O254*'Mark Up'!$D$3)+O254)*1.1)+'Mark Up'!$D$9+'Mark Up'!$D$10+'Mark Up'!$D$11)</f>
        <v>4.8675000000000015</v>
      </c>
    </row>
    <row r="255" spans="2:16" ht="13.5" customHeight="1">
      <c r="B255" s="12" t="s">
        <v>772</v>
      </c>
      <c r="C255" s="1">
        <v>8.91</v>
      </c>
      <c r="D255" s="15">
        <f>IF(OR(C255="",C255=0),"", (((C255*'Mark Up'!$D$3)+C255)*1.1)+'Mark Up'!$D$9+'Mark Up'!$D$10+'Mark Up'!$D$11)</f>
        <v>24.502500000000001</v>
      </c>
      <c r="F255" s="12" t="s">
        <v>784</v>
      </c>
      <c r="G255" s="1">
        <v>0.97</v>
      </c>
      <c r="H255" s="15">
        <f>IF(OR(G255="",G255=0),"", (((G255*'Mark Up'!$D$3)+G255)*1.1)+'Mark Up'!$D$9+'Mark Up'!$D$10+'Mark Up'!$D$11)</f>
        <v>2.6675</v>
      </c>
      <c r="J255" s="12" t="s">
        <v>989</v>
      </c>
      <c r="K255" s="1">
        <v>1.56</v>
      </c>
      <c r="L255" s="15">
        <f>IF(OR(K255="",K255=0),"", (((K255*'Mark Up'!$D$3)+K255)*1.1)+'Mark Up'!$D$9+'Mark Up'!$D$10+'Mark Up'!$D$11)</f>
        <v>4.29</v>
      </c>
      <c r="N255" s="12" t="s">
        <v>1002</v>
      </c>
      <c r="O255" s="1">
        <v>1.68</v>
      </c>
      <c r="P255" s="15">
        <f>IF(OR(O255="",O255=0),"", (((O255*'Mark Up'!$D$3)+O255)*1.1)+'Mark Up'!$D$9+'Mark Up'!$D$10+'Mark Up'!$D$11)</f>
        <v>4.620000000000001</v>
      </c>
    </row>
    <row r="256" spans="2:16" ht="13.5" customHeight="1">
      <c r="B256" s="13" t="s">
        <v>776</v>
      </c>
      <c r="C256" s="2">
        <v>6.65</v>
      </c>
      <c r="D256" s="16">
        <f>IF(OR(C256="",C256=0),"", (((C256*'Mark Up'!$D$3)+C256)*1.1)+'Mark Up'!$D$9+'Mark Up'!$D$10+'Mark Up'!$D$11)</f>
        <v>18.287500000000001</v>
      </c>
      <c r="F256" s="12" t="s">
        <v>788</v>
      </c>
      <c r="G256" s="1">
        <v>0.97</v>
      </c>
      <c r="H256" s="15">
        <f>IF(OR(G256="",G256=0),"", (((G256*'Mark Up'!$D$3)+G256)*1.1)+'Mark Up'!$D$9+'Mark Up'!$D$10+'Mark Up'!$D$11)</f>
        <v>2.6675</v>
      </c>
      <c r="J256" s="12" t="s">
        <v>993</v>
      </c>
      <c r="K256" s="1">
        <v>1.56</v>
      </c>
      <c r="L256" s="15">
        <f>IF(OR(K256="",K256=0),"", (((K256*'Mark Up'!$D$3)+K256)*1.1)+'Mark Up'!$D$9+'Mark Up'!$D$10+'Mark Up'!$D$11)</f>
        <v>4.29</v>
      </c>
      <c r="N256" s="12" t="s">
        <v>1006</v>
      </c>
      <c r="O256" s="1">
        <v>1.77</v>
      </c>
      <c r="P256" s="15">
        <f>IF(OR(O256="",O256=0),"", (((O256*'Mark Up'!$D$3)+O256)*1.1)+'Mark Up'!$D$9+'Mark Up'!$D$10+'Mark Up'!$D$11)</f>
        <v>4.8675000000000015</v>
      </c>
    </row>
    <row r="257" spans="2:16" ht="13.5" customHeight="1">
      <c r="F257" s="12" t="s">
        <v>792</v>
      </c>
      <c r="G257" s="1">
        <v>0.97</v>
      </c>
      <c r="H257" s="15">
        <f>IF(OR(G257="",G257=0),"", (((G257*'Mark Up'!$D$3)+G257)*1.1)+'Mark Up'!$D$9+'Mark Up'!$D$10+'Mark Up'!$D$11)</f>
        <v>2.6675</v>
      </c>
      <c r="J257" s="12" t="s">
        <v>997</v>
      </c>
      <c r="K257" s="1">
        <v>1.56</v>
      </c>
      <c r="L257" s="15">
        <f>IF(OR(K257="",K257=0),"", (((K257*'Mark Up'!$D$3)+K257)*1.1)+'Mark Up'!$D$9+'Mark Up'!$D$10+'Mark Up'!$D$11)</f>
        <v>4.29</v>
      </c>
      <c r="N257" s="12" t="s">
        <v>1009</v>
      </c>
      <c r="O257" s="1">
        <v>1.77</v>
      </c>
      <c r="P257" s="15">
        <f>IF(OR(O257="",O257=0),"", (((O257*'Mark Up'!$D$3)+O257)*1.1)+'Mark Up'!$D$9+'Mark Up'!$D$10+'Mark Up'!$D$11)</f>
        <v>4.8675000000000015</v>
      </c>
    </row>
    <row r="258" spans="2:16" ht="13.5" customHeight="1">
      <c r="B258" s="11" t="s">
        <v>783</v>
      </c>
      <c r="F258" s="12" t="s">
        <v>796</v>
      </c>
      <c r="G258" s="1">
        <v>0.97</v>
      </c>
      <c r="H258" s="15">
        <f>IF(OR(G258="",G258=0),"", (((G258*'Mark Up'!$D$3)+G258)*1.1)+'Mark Up'!$D$9+'Mark Up'!$D$10+'Mark Up'!$D$11)</f>
        <v>2.6675</v>
      </c>
      <c r="J258" s="12" t="s">
        <v>1001</v>
      </c>
      <c r="K258" s="1">
        <v>1.56</v>
      </c>
      <c r="L258" s="15">
        <f>IF(OR(K258="",K258=0),"", (((K258*'Mark Up'!$D$3)+K258)*1.1)+'Mark Up'!$D$9+'Mark Up'!$D$10+'Mark Up'!$D$11)</f>
        <v>4.29</v>
      </c>
      <c r="N258" s="12" t="s">
        <v>1012</v>
      </c>
      <c r="O258" s="1">
        <v>1.77</v>
      </c>
      <c r="P258" s="15">
        <f>IF(OR(O258="",O258=0),"", (((O258*'Mark Up'!$D$3)+O258)*1.1)+'Mark Up'!$D$9+'Mark Up'!$D$10+'Mark Up'!$D$11)</f>
        <v>4.8675000000000015</v>
      </c>
    </row>
    <row r="259" spans="2:16" ht="13.5" customHeight="1">
      <c r="B259" s="12" t="s">
        <v>787</v>
      </c>
      <c r="C259" s="1">
        <v>1.67</v>
      </c>
      <c r="D259" s="15">
        <f>IF(OR(C259="",C259=0),"", (((C259*'Mark Up'!$D$3)+C259)*1.1)+'Mark Up'!$D$9+'Mark Up'!$D$10+'Mark Up'!$D$11)</f>
        <v>4.5925000000000002</v>
      </c>
      <c r="F259" s="12" t="s">
        <v>800</v>
      </c>
      <c r="G259" s="1">
        <v>0.97</v>
      </c>
      <c r="H259" s="15">
        <f>IF(OR(G259="",G259=0),"", (((G259*'Mark Up'!$D$3)+G259)*1.1)+'Mark Up'!$D$9+'Mark Up'!$D$10+'Mark Up'!$D$11)</f>
        <v>2.6675</v>
      </c>
      <c r="J259" s="12" t="s">
        <v>1005</v>
      </c>
      <c r="K259" s="1">
        <v>1.56</v>
      </c>
      <c r="L259" s="15">
        <f>IF(OR(K259="",K259=0),"", (((K259*'Mark Up'!$D$3)+K259)*1.1)+'Mark Up'!$D$9+'Mark Up'!$D$10+'Mark Up'!$D$11)</f>
        <v>4.29</v>
      </c>
      <c r="N259" s="12" t="s">
        <v>827</v>
      </c>
      <c r="O259" s="1">
        <v>1.77</v>
      </c>
      <c r="P259" s="15">
        <f>IF(OR(O259="",O259=0),"", (((O259*'Mark Up'!$D$3)+O259)*1.1)+'Mark Up'!$D$9+'Mark Up'!$D$10+'Mark Up'!$D$11)</f>
        <v>4.8675000000000015</v>
      </c>
    </row>
    <row r="260" spans="2:16" ht="13.5" customHeight="1">
      <c r="B260" s="12" t="s">
        <v>791</v>
      </c>
      <c r="C260" s="1">
        <v>1.67</v>
      </c>
      <c r="D260" s="15">
        <f>IF(OR(C260="",C260=0),"", (((C260*'Mark Up'!$D$3)+C260)*1.1)+'Mark Up'!$D$9+'Mark Up'!$D$10+'Mark Up'!$D$11)</f>
        <v>4.5925000000000002</v>
      </c>
      <c r="F260" s="12" t="s">
        <v>804</v>
      </c>
      <c r="G260" s="1">
        <v>0.97</v>
      </c>
      <c r="H260" s="15">
        <f>IF(OR(G260="",G260=0),"", (((G260*'Mark Up'!$D$3)+G260)*1.1)+'Mark Up'!$D$9+'Mark Up'!$D$10+'Mark Up'!$D$11)</f>
        <v>2.6675</v>
      </c>
      <c r="J260" s="12" t="s">
        <v>1008</v>
      </c>
      <c r="K260" s="1">
        <v>1.56</v>
      </c>
      <c r="L260" s="15">
        <f>IF(OR(K260="",K260=0),"", (((K260*'Mark Up'!$D$3)+K260)*1.1)+'Mark Up'!$D$9+'Mark Up'!$D$10+'Mark Up'!$D$11)</f>
        <v>4.29</v>
      </c>
      <c r="N260" s="12" t="s">
        <v>831</v>
      </c>
      <c r="O260" s="1">
        <v>1.77</v>
      </c>
      <c r="P260" s="15">
        <f>IF(OR(O260="",O260=0),"", (((O260*'Mark Up'!$D$3)+O260)*1.1)+'Mark Up'!$D$9+'Mark Up'!$D$10+'Mark Up'!$D$11)</f>
        <v>4.8675000000000015</v>
      </c>
    </row>
    <row r="261" spans="2:16" ht="13.5" customHeight="1">
      <c r="B261" s="12" t="s">
        <v>795</v>
      </c>
      <c r="C261" s="1">
        <v>1.67</v>
      </c>
      <c r="D261" s="15">
        <f>IF(OR(C261="",C261=0),"", (((C261*'Mark Up'!$D$3)+C261)*1.1)+'Mark Up'!$D$9+'Mark Up'!$D$10+'Mark Up'!$D$11)</f>
        <v>4.5925000000000002</v>
      </c>
      <c r="F261" s="12" t="s">
        <v>808</v>
      </c>
      <c r="G261" s="1">
        <v>0.97</v>
      </c>
      <c r="H261" s="15">
        <f>IF(OR(G261="",G261=0),"", (((G261*'Mark Up'!$D$3)+G261)*1.1)+'Mark Up'!$D$9+'Mark Up'!$D$10+'Mark Up'!$D$11)</f>
        <v>2.6675</v>
      </c>
      <c r="J261" s="12" t="s">
        <v>1011</v>
      </c>
      <c r="K261" s="1">
        <v>1.56</v>
      </c>
      <c r="L261" s="15">
        <f>IF(OR(K261="",K261=0),"", (((K261*'Mark Up'!$D$3)+K261)*1.1)+'Mark Up'!$D$9+'Mark Up'!$D$10+'Mark Up'!$D$11)</f>
        <v>4.29</v>
      </c>
      <c r="N261" s="12" t="s">
        <v>835</v>
      </c>
      <c r="O261" s="1">
        <v>1.77</v>
      </c>
      <c r="P261" s="15">
        <f>IF(OR(O261="",O261=0),"", (((O261*'Mark Up'!$D$3)+O261)*1.1)+'Mark Up'!$D$9+'Mark Up'!$D$10+'Mark Up'!$D$11)</f>
        <v>4.8675000000000015</v>
      </c>
    </row>
    <row r="262" spans="2:16" ht="13.5" customHeight="1">
      <c r="B262" s="12" t="s">
        <v>799</v>
      </c>
      <c r="C262" s="1">
        <v>1.67</v>
      </c>
      <c r="D262" s="15">
        <f>IF(OR(C262="",C262=0),"", (((C262*'Mark Up'!$D$3)+C262)*1.1)+'Mark Up'!$D$9+'Mark Up'!$D$10+'Mark Up'!$D$11)</f>
        <v>4.5925000000000002</v>
      </c>
      <c r="F262" s="12" t="s">
        <v>812</v>
      </c>
      <c r="G262" s="1">
        <v>0.97</v>
      </c>
      <c r="H262" s="15">
        <f>IF(OR(G262="",G262=0),"", (((G262*'Mark Up'!$D$3)+G262)*1.1)+'Mark Up'!$D$9+'Mark Up'!$D$10+'Mark Up'!$D$11)</f>
        <v>2.6675</v>
      </c>
      <c r="J262" s="12" t="s">
        <v>826</v>
      </c>
      <c r="K262" s="1">
        <v>1.56</v>
      </c>
      <c r="L262" s="15">
        <f>IF(OR(K262="",K262=0),"", (((K262*'Mark Up'!$D$3)+K262)*1.1)+'Mark Up'!$D$9+'Mark Up'!$D$10+'Mark Up'!$D$11)</f>
        <v>4.29</v>
      </c>
      <c r="N262" s="12" t="s">
        <v>839</v>
      </c>
      <c r="O262" s="1">
        <v>1.77</v>
      </c>
      <c r="P262" s="15">
        <f>IF(OR(O262="",O262=0),"", (((O262*'Mark Up'!$D$3)+O262)*1.1)+'Mark Up'!$D$9+'Mark Up'!$D$10+'Mark Up'!$D$11)</f>
        <v>4.8675000000000015</v>
      </c>
    </row>
    <row r="263" spans="2:16" ht="13.5" customHeight="1">
      <c r="B263" s="13" t="s">
        <v>803</v>
      </c>
      <c r="C263" s="2">
        <v>1.67</v>
      </c>
      <c r="D263" s="16">
        <f>IF(OR(C263="",C263=0),"", (((C263*'Mark Up'!$D$3)+C263)*1.1)+'Mark Up'!$D$9+'Mark Up'!$D$10+'Mark Up'!$D$11)</f>
        <v>4.5925000000000002</v>
      </c>
      <c r="F263" s="13" t="s">
        <v>816</v>
      </c>
      <c r="G263" s="2">
        <v>0.97</v>
      </c>
      <c r="H263" s="16">
        <f>IF(OR(G263="",G263=0),"", (((G263*'Mark Up'!$D$3)+G263)*1.1)+'Mark Up'!$D$9+'Mark Up'!$D$10+'Mark Up'!$D$11)</f>
        <v>2.6675</v>
      </c>
      <c r="J263" s="13" t="s">
        <v>830</v>
      </c>
      <c r="K263" s="2">
        <v>1.56</v>
      </c>
      <c r="L263" s="16">
        <f>IF(OR(K263="",K263=0),"", (((K263*'Mark Up'!$D$3)+K263)*1.1)+'Mark Up'!$D$9+'Mark Up'!$D$10+'Mark Up'!$D$11)</f>
        <v>4.29</v>
      </c>
      <c r="N263" s="13" t="s">
        <v>843</v>
      </c>
      <c r="O263" s="2">
        <v>1.77</v>
      </c>
      <c r="P263" s="16">
        <f>IF(OR(O263="",O263=0),"", (((O263*'Mark Up'!$D$3)+O263)*1.1)+'Mark Up'!$D$9+'Mark Up'!$D$10+'Mark Up'!$D$11)</f>
        <v>4.8675000000000015</v>
      </c>
    </row>
    <row r="264" spans="2:16" ht="13.5" customHeight="1"/>
    <row r="265" spans="2:16" ht="13.5" customHeight="1">
      <c r="B265" s="11" t="s">
        <v>823</v>
      </c>
      <c r="F265" s="11" t="s">
        <v>824</v>
      </c>
      <c r="J265" s="11" t="s">
        <v>1604</v>
      </c>
      <c r="N265" s="11" t="s">
        <v>1015</v>
      </c>
    </row>
    <row r="266" spans="2:16" ht="13.5" customHeight="1">
      <c r="B266" s="12" t="s">
        <v>847</v>
      </c>
      <c r="C266" s="1">
        <v>1.77</v>
      </c>
      <c r="D266" s="15">
        <f>IF(OR(C266="",C266=0),"", (((C266*'Mark Up'!$D$3)+C266)*1.1)+'Mark Up'!$D$9+'Mark Up'!$D$10+'Mark Up'!$D$11)</f>
        <v>4.8675000000000015</v>
      </c>
      <c r="F266" s="12" t="s">
        <v>860</v>
      </c>
      <c r="G266" s="1">
        <v>1.63</v>
      </c>
      <c r="H266" s="15">
        <f>IF(OR(G266="",G266=0),"", (((G266*'Mark Up'!$D$3)+G266)*1.1)+'Mark Up'!$D$9+'Mark Up'!$D$10+'Mark Up'!$D$11)</f>
        <v>4.4824999999999999</v>
      </c>
      <c r="J266" s="12" t="s">
        <v>1063</v>
      </c>
      <c r="K266" s="1">
        <v>2.58</v>
      </c>
      <c r="L266" s="15">
        <f>IF(OR(K266="",K266=0),"", (((K266*'Mark Up'!$D$3)+K266)*1.1)+'Mark Up'!$D$9+'Mark Up'!$D$10+'Mark Up'!$D$11)</f>
        <v>7.0950000000000006</v>
      </c>
      <c r="N266" s="12" t="s">
        <v>1131</v>
      </c>
      <c r="O266" s="1">
        <v>1.77</v>
      </c>
      <c r="P266" s="15">
        <f>IF(OR(O266="",O266=0),"", (((O266*'Mark Up'!$D$3)+O266)*1.1)+'Mark Up'!$D$9+'Mark Up'!$D$10+'Mark Up'!$D$11)</f>
        <v>4.8675000000000015</v>
      </c>
    </row>
    <row r="267" spans="2:16" ht="13.5" customHeight="1">
      <c r="B267" s="12" t="s">
        <v>851</v>
      </c>
      <c r="C267" s="1">
        <v>1.77</v>
      </c>
      <c r="D267" s="15">
        <f>IF(OR(C267="",C267=0),"", (((C267*'Mark Up'!$D$3)+C267)*1.1)+'Mark Up'!$D$9+'Mark Up'!$D$10+'Mark Up'!$D$11)</f>
        <v>4.8675000000000015</v>
      </c>
      <c r="F267" s="12" t="s">
        <v>864</v>
      </c>
      <c r="G267" s="1">
        <v>1.63</v>
      </c>
      <c r="H267" s="15">
        <f>IF(OR(G267="",G267=0),"", (((G267*'Mark Up'!$D$3)+G267)*1.1)+'Mark Up'!$D$9+'Mark Up'!$D$10+'Mark Up'!$D$11)</f>
        <v>4.4824999999999999</v>
      </c>
      <c r="J267" s="12" t="s">
        <v>1067</v>
      </c>
      <c r="K267" s="1">
        <v>2.58</v>
      </c>
      <c r="L267" s="15">
        <f>IF(OR(K267="",K267=0),"", (((K267*'Mark Up'!$D$3)+K267)*1.1)+'Mark Up'!$D$9+'Mark Up'!$D$10+'Mark Up'!$D$11)</f>
        <v>7.0950000000000006</v>
      </c>
      <c r="N267" s="12" t="s">
        <v>1135</v>
      </c>
      <c r="O267" s="1">
        <v>1.77</v>
      </c>
      <c r="P267" s="15">
        <f>IF(OR(O267="",O267=0),"", (((O267*'Mark Up'!$D$3)+O267)*1.1)+'Mark Up'!$D$9+'Mark Up'!$D$10+'Mark Up'!$D$11)</f>
        <v>4.8675000000000015</v>
      </c>
    </row>
    <row r="268" spans="2:16" ht="13.5" customHeight="1">
      <c r="B268" s="12" t="s">
        <v>855</v>
      </c>
      <c r="C268" s="1">
        <v>1.77</v>
      </c>
      <c r="D268" s="15">
        <f>IF(OR(C268="",C268=0),"", (((C268*'Mark Up'!$D$3)+C268)*1.1)+'Mark Up'!$D$9+'Mark Up'!$D$10+'Mark Up'!$D$11)</f>
        <v>4.8675000000000015</v>
      </c>
      <c r="F268" s="12" t="s">
        <v>868</v>
      </c>
      <c r="G268" s="1">
        <v>1.63</v>
      </c>
      <c r="H268" s="15">
        <f>IF(OR(G268="",G268=0),"", (((G268*'Mark Up'!$D$3)+G268)*1.1)+'Mark Up'!$D$9+'Mark Up'!$D$10+'Mark Up'!$D$11)</f>
        <v>4.4824999999999999</v>
      </c>
      <c r="J268" s="12" t="s">
        <v>1071</v>
      </c>
      <c r="K268" s="1">
        <v>2.58</v>
      </c>
      <c r="L268" s="15">
        <f>IF(OR(K268="",K268=0),"", (((K268*'Mark Up'!$D$3)+K268)*1.1)+'Mark Up'!$D$9+'Mark Up'!$D$10+'Mark Up'!$D$11)</f>
        <v>7.0950000000000006</v>
      </c>
      <c r="N268" s="12" t="s">
        <v>1139</v>
      </c>
      <c r="O268" s="1">
        <v>1.77</v>
      </c>
      <c r="P268" s="15">
        <f>IF(OR(O268="",O268=0),"", (((O268*'Mark Up'!$D$3)+O268)*1.1)+'Mark Up'!$D$9+'Mark Up'!$D$10+'Mark Up'!$D$11)</f>
        <v>4.8675000000000015</v>
      </c>
    </row>
    <row r="269" spans="2:16" ht="13.5" customHeight="1">
      <c r="B269" s="12" t="s">
        <v>859</v>
      </c>
      <c r="C269" s="1">
        <v>1.77</v>
      </c>
      <c r="D269" s="15">
        <f>IF(OR(C269="",C269=0),"", (((C269*'Mark Up'!$D$3)+C269)*1.1)+'Mark Up'!$D$9+'Mark Up'!$D$10+'Mark Up'!$D$11)</f>
        <v>4.8675000000000015</v>
      </c>
      <c r="F269" s="12" t="s">
        <v>871</v>
      </c>
      <c r="G269" s="1">
        <v>1.63</v>
      </c>
      <c r="H269" s="15">
        <f>IF(OR(G269="",G269=0),"", (((G269*'Mark Up'!$D$3)+G269)*1.1)+'Mark Up'!$D$9+'Mark Up'!$D$10+'Mark Up'!$D$11)</f>
        <v>4.4824999999999999</v>
      </c>
      <c r="J269" s="12" t="s">
        <v>1075</v>
      </c>
      <c r="K269" s="1">
        <v>2.58</v>
      </c>
      <c r="L269" s="15">
        <f>IF(OR(K269="",K269=0),"", (((K269*'Mark Up'!$D$3)+K269)*1.1)+'Mark Up'!$D$9+'Mark Up'!$D$10+'Mark Up'!$D$11)</f>
        <v>7.0950000000000006</v>
      </c>
      <c r="N269" s="12" t="s">
        <v>1143</v>
      </c>
      <c r="O269" s="1">
        <v>1.77</v>
      </c>
      <c r="P269" s="15">
        <f>IF(OR(O269="",O269=0),"", (((O269*'Mark Up'!$D$3)+O269)*1.1)+'Mark Up'!$D$9+'Mark Up'!$D$10+'Mark Up'!$D$11)</f>
        <v>4.8675000000000015</v>
      </c>
    </row>
    <row r="270" spans="2:16" ht="13.5" customHeight="1">
      <c r="B270" s="12" t="s">
        <v>863</v>
      </c>
      <c r="C270" s="1">
        <v>1.77</v>
      </c>
      <c r="D270" s="15">
        <f>IF(OR(C270="",C270=0),"", (((C270*'Mark Up'!$D$3)+C270)*1.1)+'Mark Up'!$D$9+'Mark Up'!$D$10+'Mark Up'!$D$11)</f>
        <v>4.8675000000000015</v>
      </c>
      <c r="F270" s="12" t="s">
        <v>875</v>
      </c>
      <c r="G270" s="1">
        <v>1.63</v>
      </c>
      <c r="H270" s="15">
        <f>IF(OR(G270="",G270=0),"", (((G270*'Mark Up'!$D$3)+G270)*1.1)+'Mark Up'!$D$9+'Mark Up'!$D$10+'Mark Up'!$D$11)</f>
        <v>4.4824999999999999</v>
      </c>
      <c r="J270" s="13" t="s">
        <v>1079</v>
      </c>
      <c r="K270" s="2">
        <v>2.58</v>
      </c>
      <c r="L270" s="16">
        <f>IF(OR(K270="",K270=0),"", (((K270*'Mark Up'!$D$3)+K270)*1.1)+'Mark Up'!$D$9+'Mark Up'!$D$10+'Mark Up'!$D$11)</f>
        <v>7.0950000000000006</v>
      </c>
      <c r="N270" s="12" t="s">
        <v>1147</v>
      </c>
      <c r="O270" s="1">
        <v>1.77</v>
      </c>
      <c r="P270" s="15">
        <f>IF(OR(O270="",O270=0),"", (((O270*'Mark Up'!$D$3)+O270)*1.1)+'Mark Up'!$D$9+'Mark Up'!$D$10+'Mark Up'!$D$11)</f>
        <v>4.8675000000000015</v>
      </c>
    </row>
    <row r="271" spans="2:16" ht="13.5" customHeight="1">
      <c r="B271" s="12" t="s">
        <v>867</v>
      </c>
      <c r="C271" s="1">
        <v>1.77</v>
      </c>
      <c r="D271" s="15">
        <f>IF(OR(C271="",C271=0),"", (((C271*'Mark Up'!$D$3)+C271)*1.1)+'Mark Up'!$D$9+'Mark Up'!$D$10+'Mark Up'!$D$11)</f>
        <v>4.8675000000000015</v>
      </c>
      <c r="F271" s="12" t="s">
        <v>879</v>
      </c>
      <c r="G271" s="1">
        <v>1.63</v>
      </c>
      <c r="H271" s="15">
        <f>IF(OR(G271="",G271=0),"", (((G271*'Mark Up'!$D$3)+G271)*1.1)+'Mark Up'!$D$9+'Mark Up'!$D$10+'Mark Up'!$D$11)</f>
        <v>4.4824999999999999</v>
      </c>
      <c r="N271" s="12" t="s">
        <v>1151</v>
      </c>
      <c r="O271" s="1">
        <v>1.77</v>
      </c>
      <c r="P271" s="15">
        <f>IF(OR(O271="",O271=0),"", (((O271*'Mark Up'!$D$3)+O271)*1.1)+'Mark Up'!$D$9+'Mark Up'!$D$10+'Mark Up'!$D$11)</f>
        <v>4.8675000000000015</v>
      </c>
    </row>
    <row r="272" spans="2:16" ht="13.5" customHeight="1">
      <c r="B272" s="12" t="s">
        <v>870</v>
      </c>
      <c r="C272" s="1">
        <v>1.77</v>
      </c>
      <c r="D272" s="15">
        <f>IF(OR(C272="",C272=0),"", (((C272*'Mark Up'!$D$3)+C272)*1.1)+'Mark Up'!$D$9+'Mark Up'!$D$10+'Mark Up'!$D$11)</f>
        <v>4.8675000000000015</v>
      </c>
      <c r="F272" s="12" t="s">
        <v>883</v>
      </c>
      <c r="G272" s="1">
        <v>1.63</v>
      </c>
      <c r="H272" s="15">
        <f>IF(OR(G272="",G272=0),"", (((G272*'Mark Up'!$D$3)+G272)*1.1)+'Mark Up'!$D$9+'Mark Up'!$D$10+'Mark Up'!$D$11)</f>
        <v>4.4824999999999999</v>
      </c>
      <c r="J272" s="11" t="s">
        <v>1086</v>
      </c>
      <c r="N272" s="12" t="s">
        <v>1019</v>
      </c>
      <c r="O272" s="1">
        <v>1.77</v>
      </c>
      <c r="P272" s="15">
        <f>IF(OR(O272="",O272=0),"", (((O272*'Mark Up'!$D$3)+O272)*1.1)+'Mark Up'!$D$9+'Mark Up'!$D$10+'Mark Up'!$D$11)</f>
        <v>4.8675000000000015</v>
      </c>
    </row>
    <row r="273" spans="2:16" ht="13.5" customHeight="1">
      <c r="B273" s="12" t="s">
        <v>874</v>
      </c>
      <c r="C273" s="1">
        <v>1.77</v>
      </c>
      <c r="D273" s="15">
        <f>IF(OR(C273="",C273=0),"", (((C273*'Mark Up'!$D$3)+C273)*1.1)+'Mark Up'!$D$9+'Mark Up'!$D$10+'Mark Up'!$D$11)</f>
        <v>4.8675000000000015</v>
      </c>
      <c r="F273" s="12" t="s">
        <v>887</v>
      </c>
      <c r="G273" s="1">
        <v>1.63</v>
      </c>
      <c r="H273" s="15">
        <f>IF(OR(G273="",G273=0),"", (((G273*'Mark Up'!$D$3)+G273)*1.1)+'Mark Up'!$D$9+'Mark Up'!$D$10+'Mark Up'!$D$11)</f>
        <v>4.4824999999999999</v>
      </c>
      <c r="J273" s="12" t="s">
        <v>1090</v>
      </c>
      <c r="K273" s="1">
        <v>1.77</v>
      </c>
      <c r="L273" s="15">
        <f>IF(OR(K273="",K273=0),"", (((K273*'Mark Up'!$D$3)+K273)*1.1)+'Mark Up'!$D$9+'Mark Up'!$D$10+'Mark Up'!$D$11)</f>
        <v>4.8675000000000015</v>
      </c>
      <c r="N273" s="12" t="s">
        <v>1023</v>
      </c>
      <c r="O273" s="1">
        <v>1.77</v>
      </c>
      <c r="P273" s="15">
        <f>IF(OR(O273="",O273=0),"", (((O273*'Mark Up'!$D$3)+O273)*1.1)+'Mark Up'!$D$9+'Mark Up'!$D$10+'Mark Up'!$D$11)</f>
        <v>4.8675000000000015</v>
      </c>
    </row>
    <row r="274" spans="2:16" ht="13.5" customHeight="1">
      <c r="B274" s="12" t="s">
        <v>878</v>
      </c>
      <c r="C274" s="1">
        <v>1.77</v>
      </c>
      <c r="D274" s="15">
        <f>IF(OR(C274="",C274=0),"", (((C274*'Mark Up'!$D$3)+C274)*1.1)+'Mark Up'!$D$9+'Mark Up'!$D$10+'Mark Up'!$D$11)</f>
        <v>4.8675000000000015</v>
      </c>
      <c r="F274" s="12" t="s">
        <v>891</v>
      </c>
      <c r="G274" s="1">
        <v>1.63</v>
      </c>
      <c r="H274" s="15">
        <f>IF(OR(G274="",G274=0),"", (((G274*'Mark Up'!$D$3)+G274)*1.1)+'Mark Up'!$D$9+'Mark Up'!$D$10+'Mark Up'!$D$11)</f>
        <v>4.4824999999999999</v>
      </c>
      <c r="J274" s="12" t="s">
        <v>1094</v>
      </c>
      <c r="K274" s="1">
        <v>1.77</v>
      </c>
      <c r="L274" s="15">
        <f>IF(OR(K274="",K274=0),"", (((K274*'Mark Up'!$D$3)+K274)*1.1)+'Mark Up'!$D$9+'Mark Up'!$D$10+'Mark Up'!$D$11)</f>
        <v>4.8675000000000015</v>
      </c>
      <c r="N274" s="12" t="s">
        <v>1027</v>
      </c>
      <c r="O274" s="1">
        <v>1.77</v>
      </c>
      <c r="P274" s="15">
        <f>IF(OR(O274="",O274=0),"", (((O274*'Mark Up'!$D$3)+O274)*1.1)+'Mark Up'!$D$9+'Mark Up'!$D$10+'Mark Up'!$D$11)</f>
        <v>4.8675000000000015</v>
      </c>
    </row>
    <row r="275" spans="2:16" ht="13.5" customHeight="1">
      <c r="B275" s="12" t="s">
        <v>882</v>
      </c>
      <c r="C275" s="1">
        <v>1.77</v>
      </c>
      <c r="D275" s="15">
        <f>IF(OR(C275="",C275=0),"", (((C275*'Mark Up'!$D$3)+C275)*1.1)+'Mark Up'!$D$9+'Mark Up'!$D$10+'Mark Up'!$D$11)</f>
        <v>4.8675000000000015</v>
      </c>
      <c r="F275" s="12" t="s">
        <v>895</v>
      </c>
      <c r="G275" s="1">
        <v>1.63</v>
      </c>
      <c r="H275" s="15">
        <f>IF(OR(G275="",G275=0),"", (((G275*'Mark Up'!$D$3)+G275)*1.1)+'Mark Up'!$D$9+'Mark Up'!$D$10+'Mark Up'!$D$11)</f>
        <v>4.4824999999999999</v>
      </c>
      <c r="J275" s="12" t="s">
        <v>1098</v>
      </c>
      <c r="K275" s="1">
        <v>1.77</v>
      </c>
      <c r="L275" s="15">
        <f>IF(OR(K275="",K275=0),"", (((K275*'Mark Up'!$D$3)+K275)*1.1)+'Mark Up'!$D$9+'Mark Up'!$D$10+'Mark Up'!$D$11)</f>
        <v>4.8675000000000015</v>
      </c>
      <c r="N275" s="12" t="s">
        <v>1031</v>
      </c>
      <c r="O275" s="1">
        <v>1.77</v>
      </c>
      <c r="P275" s="15">
        <f>IF(OR(O275="",O275=0),"", (((O275*'Mark Up'!$D$3)+O275)*1.1)+'Mark Up'!$D$9+'Mark Up'!$D$10+'Mark Up'!$D$11)</f>
        <v>4.8675000000000015</v>
      </c>
    </row>
    <row r="276" spans="2:16" ht="13.5" customHeight="1">
      <c r="B276" s="12" t="s">
        <v>886</v>
      </c>
      <c r="C276" s="1">
        <v>1.77</v>
      </c>
      <c r="D276" s="15">
        <f>IF(OR(C276="",C276=0),"", (((C276*'Mark Up'!$D$3)+C276)*1.1)+'Mark Up'!$D$9+'Mark Up'!$D$10+'Mark Up'!$D$11)</f>
        <v>4.8675000000000015</v>
      </c>
      <c r="F276" s="13" t="s">
        <v>899</v>
      </c>
      <c r="G276" s="2">
        <v>1.63</v>
      </c>
      <c r="H276" s="16">
        <f>IF(OR(G276="",G276=0),"", (((G276*'Mark Up'!$D$3)+G276)*1.1)+'Mark Up'!$D$9+'Mark Up'!$D$10+'Mark Up'!$D$11)</f>
        <v>4.4824999999999999</v>
      </c>
      <c r="J276" s="12" t="s">
        <v>1102</v>
      </c>
      <c r="K276" s="1">
        <v>1.77</v>
      </c>
      <c r="L276" s="15">
        <f>IF(OR(K276="",K276=0),"", (((K276*'Mark Up'!$D$3)+K276)*1.1)+'Mark Up'!$D$9+'Mark Up'!$D$10+'Mark Up'!$D$11)</f>
        <v>4.8675000000000015</v>
      </c>
      <c r="N276" s="12" t="s">
        <v>1035</v>
      </c>
      <c r="O276" s="1">
        <v>1.77</v>
      </c>
      <c r="P276" s="15">
        <f>IF(OR(O276="",O276=0),"", (((O276*'Mark Up'!$D$3)+O276)*1.1)+'Mark Up'!$D$9+'Mark Up'!$D$10+'Mark Up'!$D$11)</f>
        <v>4.8675000000000015</v>
      </c>
    </row>
    <row r="277" spans="2:16" ht="13.5" customHeight="1">
      <c r="B277" s="12" t="s">
        <v>890</v>
      </c>
      <c r="C277" s="1">
        <v>1.77</v>
      </c>
      <c r="D277" s="15">
        <f>IF(OR(C277="",C277=0),"", (((C277*'Mark Up'!$D$3)+C277)*1.1)+'Mark Up'!$D$9+'Mark Up'!$D$10+'Mark Up'!$D$11)</f>
        <v>4.8675000000000015</v>
      </c>
      <c r="J277" s="12" t="s">
        <v>1106</v>
      </c>
      <c r="K277" s="1">
        <v>1.77</v>
      </c>
      <c r="L277" s="15">
        <f>IF(OR(K277="",K277=0),"", (((K277*'Mark Up'!$D$3)+K277)*1.1)+'Mark Up'!$D$9+'Mark Up'!$D$10+'Mark Up'!$D$11)</f>
        <v>4.8675000000000015</v>
      </c>
      <c r="N277" s="13" t="s">
        <v>1039</v>
      </c>
      <c r="O277" s="2">
        <v>1.77</v>
      </c>
      <c r="P277" s="16">
        <f>IF(OR(O277="",O277=0),"", (((O277*'Mark Up'!$D$3)+O277)*1.1)+'Mark Up'!$D$9+'Mark Up'!$D$10+'Mark Up'!$D$11)</f>
        <v>4.8675000000000015</v>
      </c>
    </row>
    <row r="278" spans="2:16" ht="13.5" customHeight="1">
      <c r="B278" s="12" t="s">
        <v>894</v>
      </c>
      <c r="C278" s="1">
        <v>1.77</v>
      </c>
      <c r="D278" s="15">
        <f>IF(OR(C278="",C278=0),"", (((C278*'Mark Up'!$D$3)+C278)*1.1)+'Mark Up'!$D$9+'Mark Up'!$D$10+'Mark Up'!$D$11)</f>
        <v>4.8675000000000015</v>
      </c>
      <c r="F278" s="11" t="s">
        <v>906</v>
      </c>
      <c r="J278" s="12" t="s">
        <v>1110</v>
      </c>
      <c r="K278" s="1">
        <v>1.77</v>
      </c>
      <c r="L278" s="15">
        <f>IF(OR(K278="",K278=0),"", (((K278*'Mark Up'!$D$3)+K278)*1.1)+'Mark Up'!$D$9+'Mark Up'!$D$10+'Mark Up'!$D$11)</f>
        <v>4.8675000000000015</v>
      </c>
    </row>
    <row r="279" spans="2:16" ht="13.5" customHeight="1">
      <c r="B279" s="12" t="s">
        <v>898</v>
      </c>
      <c r="C279" s="1">
        <v>1.77</v>
      </c>
      <c r="D279" s="15">
        <f>IF(OR(C279="",C279=0),"", (((C279*'Mark Up'!$D$3)+C279)*1.1)+'Mark Up'!$D$9+'Mark Up'!$D$10+'Mark Up'!$D$11)</f>
        <v>4.8675000000000015</v>
      </c>
      <c r="F279" s="12" t="s">
        <v>910</v>
      </c>
      <c r="G279" s="1">
        <v>1.77</v>
      </c>
      <c r="H279" s="15">
        <f>IF(OR(G279="",G279=0),"", (((G279*'Mark Up'!$D$3)+G279)*1.1)+'Mark Up'!$D$9+'Mark Up'!$D$10+'Mark Up'!$D$11)</f>
        <v>4.8675000000000015</v>
      </c>
      <c r="J279" s="12" t="s">
        <v>1114</v>
      </c>
      <c r="K279" s="1">
        <v>1.77</v>
      </c>
      <c r="L279" s="15">
        <f>IF(OR(K279="",K279=0),"", (((K279*'Mark Up'!$D$3)+K279)*1.1)+'Mark Up'!$D$9+'Mark Up'!$D$10+'Mark Up'!$D$11)</f>
        <v>4.8675000000000015</v>
      </c>
      <c r="N279" s="11" t="s">
        <v>1046</v>
      </c>
    </row>
    <row r="280" spans="2:16" ht="13.5" customHeight="1">
      <c r="B280" s="12" t="s">
        <v>902</v>
      </c>
      <c r="C280" s="1">
        <v>1.77</v>
      </c>
      <c r="D280" s="15">
        <f>IF(OR(C280="",C280=0),"", (((C280*'Mark Up'!$D$3)+C280)*1.1)+'Mark Up'!$D$9+'Mark Up'!$D$10+'Mark Up'!$D$11)</f>
        <v>4.8675000000000015</v>
      </c>
      <c r="F280" s="12" t="s">
        <v>914</v>
      </c>
      <c r="G280" s="1">
        <v>1.77</v>
      </c>
      <c r="H280" s="15">
        <f>IF(OR(G280="",G280=0),"", (((G280*'Mark Up'!$D$3)+G280)*1.1)+'Mark Up'!$D$9+'Mark Up'!$D$10+'Mark Up'!$D$11)</f>
        <v>4.8675000000000015</v>
      </c>
      <c r="J280" s="12" t="s">
        <v>1118</v>
      </c>
      <c r="K280" s="1">
        <v>1.77</v>
      </c>
      <c r="L280" s="15">
        <f>IF(OR(K280="",K280=0),"", (((K280*'Mark Up'!$D$3)+K280)*1.1)+'Mark Up'!$D$9+'Mark Up'!$D$10+'Mark Up'!$D$11)</f>
        <v>4.8675000000000015</v>
      </c>
      <c r="N280" s="12" t="s">
        <v>1050</v>
      </c>
      <c r="O280" s="1">
        <v>1.74</v>
      </c>
      <c r="P280" s="15">
        <f>IF(OR(O280="",O280=0),"", (((O280*'Mark Up'!$D$3)+O280)*1.1)+'Mark Up'!$D$9+'Mark Up'!$D$10+'Mark Up'!$D$11)</f>
        <v>4.7850000000000001</v>
      </c>
    </row>
    <row r="281" spans="2:16" ht="13.5" customHeight="1">
      <c r="B281" s="12" t="s">
        <v>905</v>
      </c>
      <c r="C281" s="1">
        <v>1.77</v>
      </c>
      <c r="D281" s="15">
        <f>IF(OR(C281="",C281=0),"", (((C281*'Mark Up'!$D$3)+C281)*1.1)+'Mark Up'!$D$9+'Mark Up'!$D$10+'Mark Up'!$D$11)</f>
        <v>4.8675000000000015</v>
      </c>
      <c r="F281" s="12" t="s">
        <v>917</v>
      </c>
      <c r="G281" s="1">
        <v>1.77</v>
      </c>
      <c r="H281" s="15">
        <f>IF(OR(G281="",G281=0),"", (((G281*'Mark Up'!$D$3)+G281)*1.1)+'Mark Up'!$D$9+'Mark Up'!$D$10+'Mark Up'!$D$11)</f>
        <v>4.8675000000000015</v>
      </c>
      <c r="J281" s="12" t="s">
        <v>1122</v>
      </c>
      <c r="K281" s="1">
        <v>1.77</v>
      </c>
      <c r="L281" s="15">
        <f>IF(OR(K281="",K281=0),"", (((K281*'Mark Up'!$D$3)+K281)*1.1)+'Mark Up'!$D$9+'Mark Up'!$D$10+'Mark Up'!$D$11)</f>
        <v>4.8675000000000015</v>
      </c>
      <c r="N281" s="12" t="s">
        <v>1054</v>
      </c>
      <c r="O281" s="1">
        <v>1.74</v>
      </c>
      <c r="P281" s="15">
        <f>IF(OR(O281="",O281=0),"", (((O281*'Mark Up'!$D$3)+O281)*1.1)+'Mark Up'!$D$9+'Mark Up'!$D$10+'Mark Up'!$D$11)</f>
        <v>4.7850000000000001</v>
      </c>
    </row>
    <row r="282" spans="2:16" ht="13.5" customHeight="1">
      <c r="B282" s="12" t="s">
        <v>909</v>
      </c>
      <c r="C282" s="1">
        <v>1.77</v>
      </c>
      <c r="D282" s="15">
        <f>IF(OR(C282="",C282=0),"", (((C282*'Mark Up'!$D$3)+C282)*1.1)+'Mark Up'!$D$9+'Mark Up'!$D$10+'Mark Up'!$D$11)</f>
        <v>4.8675000000000015</v>
      </c>
      <c r="F282" s="12" t="s">
        <v>921</v>
      </c>
      <c r="G282" s="1">
        <v>1.77</v>
      </c>
      <c r="H282" s="15">
        <f>IF(OR(G282="",G282=0),"", (((G282*'Mark Up'!$D$3)+G282)*1.1)+'Mark Up'!$D$9+'Mark Up'!$D$10+'Mark Up'!$D$11)</f>
        <v>4.8675000000000015</v>
      </c>
      <c r="J282" s="12" t="s">
        <v>1126</v>
      </c>
      <c r="K282" s="1">
        <v>1.77</v>
      </c>
      <c r="L282" s="15">
        <f>IF(OR(K282="",K282=0),"", (((K282*'Mark Up'!$D$3)+K282)*1.1)+'Mark Up'!$D$9+'Mark Up'!$D$10+'Mark Up'!$D$11)</f>
        <v>4.8675000000000015</v>
      </c>
      <c r="N282" s="12" t="s">
        <v>1057</v>
      </c>
      <c r="O282" s="1">
        <v>1.74</v>
      </c>
      <c r="P282" s="15">
        <f>IF(OR(O282="",O282=0),"", (((O282*'Mark Up'!$D$3)+O282)*1.1)+'Mark Up'!$D$9+'Mark Up'!$D$10+'Mark Up'!$D$11)</f>
        <v>4.7850000000000001</v>
      </c>
    </row>
    <row r="283" spans="2:16" ht="13.5" customHeight="1">
      <c r="B283" s="12" t="s">
        <v>913</v>
      </c>
      <c r="C283" s="1">
        <v>1.77</v>
      </c>
      <c r="D283" s="15">
        <f>IF(OR(C283="",C283=0),"", (((C283*'Mark Up'!$D$3)+C283)*1.1)+'Mark Up'!$D$9+'Mark Up'!$D$10+'Mark Up'!$D$11)</f>
        <v>4.8675000000000015</v>
      </c>
      <c r="F283" s="12" t="s">
        <v>925</v>
      </c>
      <c r="G283" s="1">
        <v>1.77</v>
      </c>
      <c r="H283" s="15">
        <f>IF(OR(G283="",G283=0),"", (((G283*'Mark Up'!$D$3)+G283)*1.1)+'Mark Up'!$D$9+'Mark Up'!$D$10+'Mark Up'!$D$11)</f>
        <v>4.8675000000000015</v>
      </c>
      <c r="J283" s="12" t="s">
        <v>1130</v>
      </c>
      <c r="K283" s="1">
        <v>1.77</v>
      </c>
      <c r="L283" s="15">
        <f>IF(OR(K283="",K283=0),"", (((K283*'Mark Up'!$D$3)+K283)*1.1)+'Mark Up'!$D$9+'Mark Up'!$D$10+'Mark Up'!$D$11)</f>
        <v>4.8675000000000015</v>
      </c>
      <c r="N283" s="12" t="s">
        <v>1061</v>
      </c>
      <c r="O283" s="1">
        <v>1.74</v>
      </c>
      <c r="P283" s="15">
        <f>IF(OR(O283="",O283=0),"", (((O283*'Mark Up'!$D$3)+O283)*1.1)+'Mark Up'!$D$9+'Mark Up'!$D$10+'Mark Up'!$D$11)</f>
        <v>4.7850000000000001</v>
      </c>
    </row>
    <row r="284" spans="2:16" ht="13.5" customHeight="1">
      <c r="B284" s="12" t="s">
        <v>916</v>
      </c>
      <c r="C284" s="1">
        <v>1.77</v>
      </c>
      <c r="D284" s="15">
        <f>IF(OR(C284="",C284=0),"", (((C284*'Mark Up'!$D$3)+C284)*1.1)+'Mark Up'!$D$9+'Mark Up'!$D$10+'Mark Up'!$D$11)</f>
        <v>4.8675000000000015</v>
      </c>
      <c r="F284" s="12" t="s">
        <v>929</v>
      </c>
      <c r="G284" s="1">
        <v>1.77</v>
      </c>
      <c r="H284" s="15">
        <f>IF(OR(G284="",G284=0),"", (((G284*'Mark Up'!$D$3)+G284)*1.1)+'Mark Up'!$D$9+'Mark Up'!$D$10+'Mark Up'!$D$11)</f>
        <v>4.8675000000000015</v>
      </c>
      <c r="J284" s="12" t="s">
        <v>1134</v>
      </c>
      <c r="K284" s="1">
        <v>1.77</v>
      </c>
      <c r="L284" s="15">
        <f>IF(OR(K284="",K284=0),"", (((K284*'Mark Up'!$D$3)+K284)*1.1)+'Mark Up'!$D$9+'Mark Up'!$D$10+'Mark Up'!$D$11)</f>
        <v>4.8675000000000015</v>
      </c>
      <c r="N284" s="12" t="s">
        <v>1065</v>
      </c>
      <c r="O284" s="1">
        <v>1.74</v>
      </c>
      <c r="P284" s="15">
        <f>IF(OR(O284="",O284=0),"", (((O284*'Mark Up'!$D$3)+O284)*1.1)+'Mark Up'!$D$9+'Mark Up'!$D$10+'Mark Up'!$D$11)</f>
        <v>4.7850000000000001</v>
      </c>
    </row>
    <row r="285" spans="2:16" ht="13.5" customHeight="1">
      <c r="B285" s="12" t="s">
        <v>920</v>
      </c>
      <c r="C285" s="1">
        <v>1.77</v>
      </c>
      <c r="D285" s="15">
        <f>IF(OR(C285="",C285=0),"", (((C285*'Mark Up'!$D$3)+C285)*1.1)+'Mark Up'!$D$9+'Mark Up'!$D$10+'Mark Up'!$D$11)</f>
        <v>4.8675000000000015</v>
      </c>
      <c r="F285" s="12" t="s">
        <v>933</v>
      </c>
      <c r="G285" s="1">
        <v>1.77</v>
      </c>
      <c r="H285" s="15">
        <f>IF(OR(G285="",G285=0),"", (((G285*'Mark Up'!$D$3)+G285)*1.1)+'Mark Up'!$D$9+'Mark Up'!$D$10+'Mark Up'!$D$11)</f>
        <v>4.8675000000000015</v>
      </c>
      <c r="J285" s="12" t="s">
        <v>1138</v>
      </c>
      <c r="K285" s="1">
        <v>1.77</v>
      </c>
      <c r="L285" s="15">
        <f>IF(OR(K285="",K285=0),"", (((K285*'Mark Up'!$D$3)+K285)*1.1)+'Mark Up'!$D$9+'Mark Up'!$D$10+'Mark Up'!$D$11)</f>
        <v>4.8675000000000015</v>
      </c>
      <c r="N285" s="12" t="s">
        <v>1069</v>
      </c>
      <c r="O285" s="1">
        <v>1.74</v>
      </c>
      <c r="P285" s="15">
        <f>IF(OR(O285="",O285=0),"", (((O285*'Mark Up'!$D$3)+O285)*1.1)+'Mark Up'!$D$9+'Mark Up'!$D$10+'Mark Up'!$D$11)</f>
        <v>4.7850000000000001</v>
      </c>
    </row>
    <row r="286" spans="2:16" ht="13.5" customHeight="1">
      <c r="B286" s="12" t="s">
        <v>924</v>
      </c>
      <c r="C286" s="1">
        <v>1.77</v>
      </c>
      <c r="D286" s="15">
        <f>IF(OR(C286="",C286=0),"", (((C286*'Mark Up'!$D$3)+C286)*1.1)+'Mark Up'!$D$9+'Mark Up'!$D$10+'Mark Up'!$D$11)</f>
        <v>4.8675000000000015</v>
      </c>
      <c r="F286" s="12" t="s">
        <v>937</v>
      </c>
      <c r="G286" s="1">
        <v>1.77</v>
      </c>
      <c r="H286" s="15">
        <f>IF(OR(G286="",G286=0),"", (((G286*'Mark Up'!$D$3)+G286)*1.1)+'Mark Up'!$D$9+'Mark Up'!$D$10+'Mark Up'!$D$11)</f>
        <v>4.8675000000000015</v>
      </c>
      <c r="J286" s="12" t="s">
        <v>1142</v>
      </c>
      <c r="K286" s="1">
        <v>1.77</v>
      </c>
      <c r="L286" s="15">
        <f>IF(OR(K286="",K286=0),"", (((K286*'Mark Up'!$D$3)+K286)*1.1)+'Mark Up'!$D$9+'Mark Up'!$D$10+'Mark Up'!$D$11)</f>
        <v>4.8675000000000015</v>
      </c>
      <c r="N286" s="12" t="s">
        <v>1073</v>
      </c>
      <c r="O286" s="1">
        <v>1.74</v>
      </c>
      <c r="P286" s="15">
        <f>IF(OR(O286="",O286=0),"", (((O286*'Mark Up'!$D$3)+O286)*1.1)+'Mark Up'!$D$9+'Mark Up'!$D$10+'Mark Up'!$D$11)</f>
        <v>4.7850000000000001</v>
      </c>
    </row>
    <row r="287" spans="2:16" ht="13.5" customHeight="1">
      <c r="B287" s="12" t="s">
        <v>928</v>
      </c>
      <c r="C287" s="1">
        <v>1.77</v>
      </c>
      <c r="D287" s="15">
        <f>IF(OR(C287="",C287=0),"", (((C287*'Mark Up'!$D$3)+C287)*1.1)+'Mark Up'!$D$9+'Mark Up'!$D$10+'Mark Up'!$D$11)</f>
        <v>4.8675000000000015</v>
      </c>
      <c r="F287" s="12" t="s">
        <v>941</v>
      </c>
      <c r="G287" s="1">
        <v>1.77</v>
      </c>
      <c r="H287" s="15">
        <f>IF(OR(G287="",G287=0),"", (((G287*'Mark Up'!$D$3)+G287)*1.1)+'Mark Up'!$D$9+'Mark Up'!$D$10+'Mark Up'!$D$11)</f>
        <v>4.8675000000000015</v>
      </c>
      <c r="J287" s="12" t="s">
        <v>1146</v>
      </c>
      <c r="K287" s="1">
        <v>1.77</v>
      </c>
      <c r="L287" s="15">
        <f>IF(OR(K287="",K287=0),"", (((K287*'Mark Up'!$D$3)+K287)*1.1)+'Mark Up'!$D$9+'Mark Up'!$D$10+'Mark Up'!$D$11)</f>
        <v>4.8675000000000015</v>
      </c>
      <c r="N287" s="12" t="s">
        <v>1077</v>
      </c>
      <c r="O287" s="1">
        <v>1.74</v>
      </c>
      <c r="P287" s="15">
        <f>IF(OR(O287="",O287=0),"", (((O287*'Mark Up'!$D$3)+O287)*1.1)+'Mark Up'!$D$9+'Mark Up'!$D$10+'Mark Up'!$D$11)</f>
        <v>4.7850000000000001</v>
      </c>
    </row>
    <row r="288" spans="2:16" ht="13.5" customHeight="1">
      <c r="B288" s="12" t="s">
        <v>932</v>
      </c>
      <c r="C288" s="1">
        <v>1.77</v>
      </c>
      <c r="D288" s="15">
        <f>IF(OR(C288="",C288=0),"", (((C288*'Mark Up'!$D$3)+C288)*1.1)+'Mark Up'!$D$9+'Mark Up'!$D$10+'Mark Up'!$D$11)</f>
        <v>4.8675000000000015</v>
      </c>
      <c r="F288" s="12" t="s">
        <v>945</v>
      </c>
      <c r="G288" s="1">
        <v>1.77</v>
      </c>
      <c r="H288" s="15">
        <f>IF(OR(G288="",G288=0),"", (((G288*'Mark Up'!$D$3)+G288)*1.1)+'Mark Up'!$D$9+'Mark Up'!$D$10+'Mark Up'!$D$11)</f>
        <v>4.8675000000000015</v>
      </c>
      <c r="J288" s="12" t="s">
        <v>1150</v>
      </c>
      <c r="K288" s="1">
        <v>1.77</v>
      </c>
      <c r="L288" s="15">
        <f>IF(OR(K288="",K288=0),"", (((K288*'Mark Up'!$D$3)+K288)*1.1)+'Mark Up'!$D$9+'Mark Up'!$D$10+'Mark Up'!$D$11)</f>
        <v>4.8675000000000015</v>
      </c>
      <c r="N288" s="12" t="s">
        <v>1081</v>
      </c>
      <c r="O288" s="1">
        <v>1.74</v>
      </c>
      <c r="P288" s="15">
        <f>IF(OR(O288="",O288=0),"", (((O288*'Mark Up'!$D$3)+O288)*1.1)+'Mark Up'!$D$9+'Mark Up'!$D$10+'Mark Up'!$D$11)</f>
        <v>4.7850000000000001</v>
      </c>
    </row>
    <row r="289" spans="2:16" ht="13.5" customHeight="1">
      <c r="B289" s="12" t="s">
        <v>936</v>
      </c>
      <c r="C289" s="1">
        <v>1.77</v>
      </c>
      <c r="D289" s="15">
        <f>IF(OR(C289="",C289=0),"", (((C289*'Mark Up'!$D$3)+C289)*1.1)+'Mark Up'!$D$9+'Mark Up'!$D$10+'Mark Up'!$D$11)</f>
        <v>4.8675000000000015</v>
      </c>
      <c r="F289" s="12" t="s">
        <v>949</v>
      </c>
      <c r="G289" s="1">
        <v>1.56</v>
      </c>
      <c r="H289" s="15">
        <f>IF(OR(G289="",G289=0),"", (((G289*'Mark Up'!$D$3)+G289)*1.1)+'Mark Up'!$D$9+'Mark Up'!$D$10+'Mark Up'!$D$11)</f>
        <v>4.29</v>
      </c>
      <c r="J289" s="12" t="s">
        <v>1018</v>
      </c>
      <c r="K289" s="1">
        <v>1.77</v>
      </c>
      <c r="L289" s="15">
        <f>IF(OR(K289="",K289=0),"", (((K289*'Mark Up'!$D$3)+K289)*1.1)+'Mark Up'!$D$9+'Mark Up'!$D$10+'Mark Up'!$D$11)</f>
        <v>4.8675000000000015</v>
      </c>
      <c r="N289" s="12" t="s">
        <v>1084</v>
      </c>
      <c r="O289" s="1">
        <v>1.74</v>
      </c>
      <c r="P289" s="15">
        <f>IF(OR(O289="",O289=0),"", (((O289*'Mark Up'!$D$3)+O289)*1.1)+'Mark Up'!$D$9+'Mark Up'!$D$10+'Mark Up'!$D$11)</f>
        <v>4.7850000000000001</v>
      </c>
    </row>
    <row r="290" spans="2:16" ht="13.5" customHeight="1">
      <c r="B290" s="12" t="s">
        <v>940</v>
      </c>
      <c r="C290" s="1">
        <v>1.77</v>
      </c>
      <c r="D290" s="15">
        <f>IF(OR(C290="",C290=0),"", (((C290*'Mark Up'!$D$3)+C290)*1.1)+'Mark Up'!$D$9+'Mark Up'!$D$10+'Mark Up'!$D$11)</f>
        <v>4.8675000000000015</v>
      </c>
      <c r="F290" s="12" t="s">
        <v>953</v>
      </c>
      <c r="G290" s="1">
        <v>1.56</v>
      </c>
      <c r="H290" s="15">
        <f>IF(OR(G290="",G290=0),"", (((G290*'Mark Up'!$D$3)+G290)*1.1)+'Mark Up'!$D$9+'Mark Up'!$D$10+'Mark Up'!$D$11)</f>
        <v>4.29</v>
      </c>
      <c r="J290" s="12" t="s">
        <v>1022</v>
      </c>
      <c r="K290" s="1">
        <v>1.77</v>
      </c>
      <c r="L290" s="15">
        <f>IF(OR(K290="",K290=0),"", (((K290*'Mark Up'!$D$3)+K290)*1.1)+'Mark Up'!$D$9+'Mark Up'!$D$10+'Mark Up'!$D$11)</f>
        <v>4.8675000000000015</v>
      </c>
      <c r="N290" s="12" t="s">
        <v>1088</v>
      </c>
      <c r="O290" s="1">
        <v>1.74</v>
      </c>
      <c r="P290" s="15">
        <f>IF(OR(O290="",O290=0),"", (((O290*'Mark Up'!$D$3)+O290)*1.1)+'Mark Up'!$D$9+'Mark Up'!$D$10+'Mark Up'!$D$11)</f>
        <v>4.7850000000000001</v>
      </c>
    </row>
    <row r="291" spans="2:16" ht="13.5" customHeight="1">
      <c r="B291" s="12" t="s">
        <v>944</v>
      </c>
      <c r="C291" s="1">
        <v>1.77</v>
      </c>
      <c r="D291" s="15">
        <f>IF(OR(C291="",C291=0),"", (((C291*'Mark Up'!$D$3)+C291)*1.1)+'Mark Up'!$D$9+'Mark Up'!$D$10+'Mark Up'!$D$11)</f>
        <v>4.8675000000000015</v>
      </c>
      <c r="F291" s="12" t="s">
        <v>957</v>
      </c>
      <c r="G291" s="1">
        <v>1.56</v>
      </c>
      <c r="H291" s="15">
        <f>IF(OR(G291="",G291=0),"", (((G291*'Mark Up'!$D$3)+G291)*1.1)+'Mark Up'!$D$9+'Mark Up'!$D$10+'Mark Up'!$D$11)</f>
        <v>4.29</v>
      </c>
      <c r="J291" s="12" t="s">
        <v>1026</v>
      </c>
      <c r="K291" s="1">
        <v>1.77</v>
      </c>
      <c r="L291" s="15">
        <f>IF(OR(K291="",K291=0),"", (((K291*'Mark Up'!$D$3)+K291)*1.1)+'Mark Up'!$D$9+'Mark Up'!$D$10+'Mark Up'!$D$11)</f>
        <v>4.8675000000000015</v>
      </c>
      <c r="N291" s="12" t="s">
        <v>1092</v>
      </c>
      <c r="O291" s="1">
        <v>1.74</v>
      </c>
      <c r="P291" s="15">
        <f>IF(OR(O291="",O291=0),"", (((O291*'Mark Up'!$D$3)+O291)*1.1)+'Mark Up'!$D$9+'Mark Up'!$D$10+'Mark Up'!$D$11)</f>
        <v>4.7850000000000001</v>
      </c>
    </row>
    <row r="292" spans="2:16" ht="13.5" customHeight="1">
      <c r="B292" s="12" t="s">
        <v>948</v>
      </c>
      <c r="C292" s="1">
        <v>1.77</v>
      </c>
      <c r="D292" s="15">
        <f>IF(OR(C292="",C292=0),"", (((C292*'Mark Up'!$D$3)+C292)*1.1)+'Mark Up'!$D$9+'Mark Up'!$D$10+'Mark Up'!$D$11)</f>
        <v>4.8675000000000015</v>
      </c>
      <c r="F292" s="12" t="s">
        <v>961</v>
      </c>
      <c r="G292" s="1">
        <v>1.41</v>
      </c>
      <c r="H292" s="15">
        <f>IF(OR(G292="",G292=0),"", (((G292*'Mark Up'!$D$3)+G292)*1.1)+'Mark Up'!$D$9+'Mark Up'!$D$10+'Mark Up'!$D$11)</f>
        <v>3.8774999999999999</v>
      </c>
      <c r="J292" s="12" t="s">
        <v>1030</v>
      </c>
      <c r="K292" s="1">
        <v>1.77</v>
      </c>
      <c r="L292" s="15">
        <f>IF(OR(K292="",K292=0),"", (((K292*'Mark Up'!$D$3)+K292)*1.1)+'Mark Up'!$D$9+'Mark Up'!$D$10+'Mark Up'!$D$11)</f>
        <v>4.8675000000000015</v>
      </c>
      <c r="N292" s="12" t="s">
        <v>1096</v>
      </c>
      <c r="O292" s="1">
        <v>1.74</v>
      </c>
      <c r="P292" s="15">
        <f>IF(OR(O292="",O292=0),"", (((O292*'Mark Up'!$D$3)+O292)*1.1)+'Mark Up'!$D$9+'Mark Up'!$D$10+'Mark Up'!$D$11)</f>
        <v>4.7850000000000001</v>
      </c>
    </row>
    <row r="293" spans="2:16" ht="13.5" customHeight="1">
      <c r="B293" s="12" t="s">
        <v>952</v>
      </c>
      <c r="C293" s="1">
        <v>1.77</v>
      </c>
      <c r="D293" s="15">
        <f>IF(OR(C293="",C293=0),"", (((C293*'Mark Up'!$D$3)+C293)*1.1)+'Mark Up'!$D$9+'Mark Up'!$D$10+'Mark Up'!$D$11)</f>
        <v>4.8675000000000015</v>
      </c>
      <c r="F293" s="12" t="s">
        <v>965</v>
      </c>
      <c r="G293" s="1">
        <v>1.41</v>
      </c>
      <c r="H293" s="15">
        <f>IF(OR(G293="",G293=0),"", (((G293*'Mark Up'!$D$3)+G293)*1.1)+'Mark Up'!$D$9+'Mark Up'!$D$10+'Mark Up'!$D$11)</f>
        <v>3.8774999999999999</v>
      </c>
      <c r="J293" s="12" t="s">
        <v>1034</v>
      </c>
      <c r="K293" s="1">
        <v>1.77</v>
      </c>
      <c r="L293" s="15">
        <f>IF(OR(K293="",K293=0),"", (((K293*'Mark Up'!$D$3)+K293)*1.1)+'Mark Up'!$D$9+'Mark Up'!$D$10+'Mark Up'!$D$11)</f>
        <v>4.8675000000000015</v>
      </c>
      <c r="N293" s="12" t="s">
        <v>1100</v>
      </c>
      <c r="O293" s="1">
        <v>1.74</v>
      </c>
      <c r="P293" s="15">
        <f>IF(OR(O293="",O293=0),"", (((O293*'Mark Up'!$D$3)+O293)*1.1)+'Mark Up'!$D$9+'Mark Up'!$D$10+'Mark Up'!$D$11)</f>
        <v>4.7850000000000001</v>
      </c>
    </row>
    <row r="294" spans="2:16" ht="13.5" customHeight="1">
      <c r="B294" s="12" t="s">
        <v>956</v>
      </c>
      <c r="C294" s="1">
        <v>1.77</v>
      </c>
      <c r="D294" s="15">
        <f>IF(OR(C294="",C294=0),"", (((C294*'Mark Up'!$D$3)+C294)*1.1)+'Mark Up'!$D$9+'Mark Up'!$D$10+'Mark Up'!$D$11)</f>
        <v>4.8675000000000015</v>
      </c>
      <c r="F294" s="12" t="s">
        <v>969</v>
      </c>
      <c r="G294" s="1">
        <v>1.41</v>
      </c>
      <c r="H294" s="15">
        <f>IF(OR(G294="",G294=0),"", (((G294*'Mark Up'!$D$3)+G294)*1.1)+'Mark Up'!$D$9+'Mark Up'!$D$10+'Mark Up'!$D$11)</f>
        <v>3.8774999999999999</v>
      </c>
      <c r="J294" s="12" t="s">
        <v>1038</v>
      </c>
      <c r="K294" s="1">
        <v>1.77</v>
      </c>
      <c r="L294" s="15">
        <f>IF(OR(K294="",K294=0),"", (((K294*'Mark Up'!$D$3)+K294)*1.1)+'Mark Up'!$D$9+'Mark Up'!$D$10+'Mark Up'!$D$11)</f>
        <v>4.8675000000000015</v>
      </c>
      <c r="N294" s="12" t="s">
        <v>1104</v>
      </c>
      <c r="O294" s="1">
        <v>1.74</v>
      </c>
      <c r="P294" s="15">
        <f>IF(OR(O294="",O294=0),"", (((O294*'Mark Up'!$D$3)+O294)*1.1)+'Mark Up'!$D$9+'Mark Up'!$D$10+'Mark Up'!$D$11)</f>
        <v>4.7850000000000001</v>
      </c>
    </row>
    <row r="295" spans="2:16" ht="13.5" customHeight="1">
      <c r="B295" s="12" t="s">
        <v>960</v>
      </c>
      <c r="C295" s="1">
        <v>1.77</v>
      </c>
      <c r="D295" s="15">
        <f>IF(OR(C295="",C295=0),"", (((C295*'Mark Up'!$D$3)+C295)*1.1)+'Mark Up'!$D$9+'Mark Up'!$D$10+'Mark Up'!$D$11)</f>
        <v>4.8675000000000015</v>
      </c>
      <c r="F295" s="12" t="s">
        <v>972</v>
      </c>
      <c r="G295" s="1">
        <v>1.56</v>
      </c>
      <c r="H295" s="15">
        <f>IF(OR(G295="",G295=0),"", (((G295*'Mark Up'!$D$3)+G295)*1.1)+'Mark Up'!$D$9+'Mark Up'!$D$10+'Mark Up'!$D$11)</f>
        <v>4.29</v>
      </c>
      <c r="J295" s="12" t="s">
        <v>1042</v>
      </c>
      <c r="K295" s="1">
        <v>1.77</v>
      </c>
      <c r="L295" s="15">
        <f>IF(OR(K295="",K295=0),"", (((K295*'Mark Up'!$D$3)+K295)*1.1)+'Mark Up'!$D$9+'Mark Up'!$D$10+'Mark Up'!$D$11)</f>
        <v>4.8675000000000015</v>
      </c>
      <c r="N295" s="12" t="s">
        <v>1108</v>
      </c>
      <c r="O295" s="1">
        <v>1.74</v>
      </c>
      <c r="P295" s="15">
        <f>IF(OR(O295="",O295=0),"", (((O295*'Mark Up'!$D$3)+O295)*1.1)+'Mark Up'!$D$9+'Mark Up'!$D$10+'Mark Up'!$D$11)</f>
        <v>4.7850000000000001</v>
      </c>
    </row>
    <row r="296" spans="2:16" ht="13.5" customHeight="1">
      <c r="B296" s="12" t="s">
        <v>964</v>
      </c>
      <c r="C296" s="1">
        <v>1.77</v>
      </c>
      <c r="D296" s="15">
        <f>IF(OR(C296="",C296=0),"", (((C296*'Mark Up'!$D$3)+C296)*1.1)+'Mark Up'!$D$9+'Mark Up'!$D$10+'Mark Up'!$D$11)</f>
        <v>4.8675000000000015</v>
      </c>
      <c r="F296" s="12" t="s">
        <v>976</v>
      </c>
      <c r="G296" s="1">
        <v>1.56</v>
      </c>
      <c r="H296" s="15">
        <f>IF(OR(G296="",G296=0),"", (((G296*'Mark Up'!$D$3)+G296)*1.1)+'Mark Up'!$D$9+'Mark Up'!$D$10+'Mark Up'!$D$11)</f>
        <v>4.29</v>
      </c>
      <c r="J296" s="12" t="s">
        <v>1045</v>
      </c>
      <c r="K296" s="1">
        <v>1.77</v>
      </c>
      <c r="L296" s="15">
        <f>IF(OR(K296="",K296=0),"", (((K296*'Mark Up'!$D$3)+K296)*1.1)+'Mark Up'!$D$9+'Mark Up'!$D$10+'Mark Up'!$D$11)</f>
        <v>4.8675000000000015</v>
      </c>
      <c r="N296" s="12" t="s">
        <v>1112</v>
      </c>
      <c r="O296" s="1">
        <v>1.74</v>
      </c>
      <c r="P296" s="15">
        <f>IF(OR(O296="",O296=0),"", (((O296*'Mark Up'!$D$3)+O296)*1.1)+'Mark Up'!$D$9+'Mark Up'!$D$10+'Mark Up'!$D$11)</f>
        <v>4.7850000000000001</v>
      </c>
    </row>
    <row r="297" spans="2:16" ht="13.5" customHeight="1">
      <c r="B297" s="13" t="s">
        <v>968</v>
      </c>
      <c r="C297" s="2">
        <v>1.77</v>
      </c>
      <c r="D297" s="16">
        <f>IF(OR(C297="",C297=0),"", (((C297*'Mark Up'!$D$3)+C297)*1.1)+'Mark Up'!$D$9+'Mark Up'!$D$10+'Mark Up'!$D$11)</f>
        <v>4.8675000000000015</v>
      </c>
      <c r="F297" s="12" t="s">
        <v>980</v>
      </c>
      <c r="G297" s="1">
        <v>1.56</v>
      </c>
      <c r="H297" s="15">
        <f>IF(OR(G297="",G297=0),"", (((G297*'Mark Up'!$D$3)+G297)*1.1)+'Mark Up'!$D$9+'Mark Up'!$D$10+'Mark Up'!$D$11)</f>
        <v>4.29</v>
      </c>
      <c r="J297" s="12" t="s">
        <v>1049</v>
      </c>
      <c r="K297" s="1">
        <v>1.77</v>
      </c>
      <c r="L297" s="15">
        <f>IF(OR(K297="",K297=0),"", (((K297*'Mark Up'!$D$3)+K297)*1.1)+'Mark Up'!$D$9+'Mark Up'!$D$10+'Mark Up'!$D$11)</f>
        <v>4.8675000000000015</v>
      </c>
      <c r="N297" s="12" t="s">
        <v>1116</v>
      </c>
      <c r="O297" s="1">
        <v>1.74</v>
      </c>
      <c r="P297" s="15">
        <f>IF(OR(O297="",O297=0),"", (((O297*'Mark Up'!$D$3)+O297)*1.1)+'Mark Up'!$D$9+'Mark Up'!$D$10+'Mark Up'!$D$11)</f>
        <v>4.7850000000000001</v>
      </c>
    </row>
    <row r="298" spans="2:16" ht="13.5" customHeight="1">
      <c r="F298" s="12" t="s">
        <v>984</v>
      </c>
      <c r="G298" s="1">
        <v>1.63</v>
      </c>
      <c r="H298" s="15">
        <f>IF(OR(G298="",G298=0),"", (((G298*'Mark Up'!$D$3)+G298)*1.1)+'Mark Up'!$D$9+'Mark Up'!$D$10+'Mark Up'!$D$11)</f>
        <v>4.4824999999999999</v>
      </c>
      <c r="J298" s="12" t="s">
        <v>1053</v>
      </c>
      <c r="K298" s="1">
        <v>1.57</v>
      </c>
      <c r="L298" s="15">
        <f>IF(OR(K298="",K298=0),"", (((K298*'Mark Up'!$D$3)+K298)*1.1)+'Mark Up'!$D$9+'Mark Up'!$D$10+'Mark Up'!$D$11)</f>
        <v>4.3174999999999999</v>
      </c>
      <c r="N298" s="12" t="s">
        <v>1120</v>
      </c>
      <c r="O298" s="1">
        <v>1.74</v>
      </c>
      <c r="P298" s="15">
        <f>IF(OR(O298="",O298=0),"", (((O298*'Mark Up'!$D$3)+O298)*1.1)+'Mark Up'!$D$9+'Mark Up'!$D$10+'Mark Up'!$D$11)</f>
        <v>4.7850000000000001</v>
      </c>
    </row>
    <row r="299" spans="2:16" ht="13.5" customHeight="1">
      <c r="B299" s="11" t="s">
        <v>975</v>
      </c>
      <c r="F299" s="12" t="s">
        <v>988</v>
      </c>
      <c r="G299" s="1">
        <v>1.63</v>
      </c>
      <c r="H299" s="15">
        <f>IF(OR(G299="",G299=0),"", (((G299*'Mark Up'!$D$3)+G299)*1.1)+'Mark Up'!$D$9+'Mark Up'!$D$10+'Mark Up'!$D$11)</f>
        <v>4.4824999999999999</v>
      </c>
      <c r="J299" s="12" t="s">
        <v>1056</v>
      </c>
      <c r="K299" s="1">
        <v>1.77</v>
      </c>
      <c r="L299" s="15">
        <f>IF(OR(K299="",K299=0),"", (((K299*'Mark Up'!$D$3)+K299)*1.1)+'Mark Up'!$D$9+'Mark Up'!$D$10+'Mark Up'!$D$11)</f>
        <v>4.8675000000000015</v>
      </c>
      <c r="N299" s="12" t="s">
        <v>1124</v>
      </c>
      <c r="O299" s="1">
        <v>1.74</v>
      </c>
      <c r="P299" s="15">
        <f>IF(OR(O299="",O299=0),"", (((O299*'Mark Up'!$D$3)+O299)*1.1)+'Mark Up'!$D$9+'Mark Up'!$D$10+'Mark Up'!$D$11)</f>
        <v>4.7850000000000001</v>
      </c>
    </row>
    <row r="300" spans="2:16" ht="13.5" customHeight="1">
      <c r="B300" s="12" t="s">
        <v>979</v>
      </c>
      <c r="C300" s="1">
        <v>1.63</v>
      </c>
      <c r="D300" s="15">
        <f>IF(OR(C300="",C300=0),"", (((C300*'Mark Up'!$D$3)+C300)*1.1)+'Mark Up'!$D$9+'Mark Up'!$D$10+'Mark Up'!$D$11)</f>
        <v>4.4824999999999999</v>
      </c>
      <c r="F300" s="12" t="s">
        <v>992</v>
      </c>
      <c r="G300" s="1">
        <v>1.63</v>
      </c>
      <c r="H300" s="15">
        <f>IF(OR(G300="",G300=0),"", (((G300*'Mark Up'!$D$3)+G300)*1.1)+'Mark Up'!$D$9+'Mark Up'!$D$10+'Mark Up'!$D$11)</f>
        <v>4.4824999999999999</v>
      </c>
      <c r="J300" s="12" t="s">
        <v>1060</v>
      </c>
      <c r="K300" s="1">
        <v>1.77</v>
      </c>
      <c r="L300" s="15">
        <f>IF(OR(K300="",K300=0),"", (((K300*'Mark Up'!$D$3)+K300)*1.1)+'Mark Up'!$D$9+'Mark Up'!$D$10+'Mark Up'!$D$11)</f>
        <v>4.8675000000000015</v>
      </c>
      <c r="N300" s="12" t="s">
        <v>1128</v>
      </c>
      <c r="O300" s="1">
        <v>1.74</v>
      </c>
      <c r="P300" s="15">
        <f>IF(OR(O300="",O300=0),"", (((O300*'Mark Up'!$D$3)+O300)*1.1)+'Mark Up'!$D$9+'Mark Up'!$D$10+'Mark Up'!$D$11)</f>
        <v>4.7850000000000001</v>
      </c>
    </row>
    <row r="301" spans="2:16" ht="13.5" customHeight="1">
      <c r="B301" s="12" t="s">
        <v>983</v>
      </c>
      <c r="C301" s="1">
        <v>1.63</v>
      </c>
      <c r="D301" s="15">
        <f>IF(OR(C301="",C301=0),"", (((C301*'Mark Up'!$D$3)+C301)*1.1)+'Mark Up'!$D$9+'Mark Up'!$D$10+'Mark Up'!$D$11)</f>
        <v>4.4824999999999999</v>
      </c>
      <c r="F301" s="12" t="s">
        <v>996</v>
      </c>
      <c r="G301" s="1">
        <v>1.63</v>
      </c>
      <c r="H301" s="15">
        <f>IF(OR(G301="",G301=0),"", (((G301*'Mark Up'!$D$3)+G301)*1.1)+'Mark Up'!$D$9+'Mark Up'!$D$10+'Mark Up'!$D$11)</f>
        <v>4.4824999999999999</v>
      </c>
      <c r="J301" s="12" t="s">
        <v>1064</v>
      </c>
      <c r="K301" s="1">
        <v>1.77</v>
      </c>
      <c r="L301" s="15">
        <f>IF(OR(K301="",K301=0),"", (((K301*'Mark Up'!$D$3)+K301)*1.1)+'Mark Up'!$D$9+'Mark Up'!$D$10+'Mark Up'!$D$11)</f>
        <v>4.8675000000000015</v>
      </c>
      <c r="N301" s="12" t="s">
        <v>1132</v>
      </c>
      <c r="O301" s="1">
        <v>1.74</v>
      </c>
      <c r="P301" s="15">
        <f>IF(OR(O301="",O301=0),"", (((O301*'Mark Up'!$D$3)+O301)*1.1)+'Mark Up'!$D$9+'Mark Up'!$D$10+'Mark Up'!$D$11)</f>
        <v>4.7850000000000001</v>
      </c>
    </row>
    <row r="302" spans="2:16" ht="13.5" customHeight="1">
      <c r="B302" s="12" t="s">
        <v>987</v>
      </c>
      <c r="C302" s="1">
        <v>1.63</v>
      </c>
      <c r="D302" s="15">
        <f>IF(OR(C302="",C302=0),"", (((C302*'Mark Up'!$D$3)+C302)*1.1)+'Mark Up'!$D$9+'Mark Up'!$D$10+'Mark Up'!$D$11)</f>
        <v>4.4824999999999999</v>
      </c>
      <c r="F302" s="12" t="s">
        <v>1000</v>
      </c>
      <c r="G302" s="1">
        <v>1.63</v>
      </c>
      <c r="H302" s="15">
        <f>IF(OR(G302="",G302=0),"", (((G302*'Mark Up'!$D$3)+G302)*1.1)+'Mark Up'!$D$9+'Mark Up'!$D$10+'Mark Up'!$D$11)</f>
        <v>4.4824999999999999</v>
      </c>
      <c r="J302" s="12" t="s">
        <v>1068</v>
      </c>
      <c r="K302" s="1">
        <v>1.77</v>
      </c>
      <c r="L302" s="15">
        <f>IF(OR(K302="",K302=0),"", (((K302*'Mark Up'!$D$3)+K302)*1.1)+'Mark Up'!$D$9+'Mark Up'!$D$10+'Mark Up'!$D$11)</f>
        <v>4.8675000000000015</v>
      </c>
      <c r="N302" s="12" t="s">
        <v>1136</v>
      </c>
      <c r="O302" s="1">
        <v>1.74</v>
      </c>
      <c r="P302" s="15">
        <f>IF(OR(O302="",O302=0),"", (((O302*'Mark Up'!$D$3)+O302)*1.1)+'Mark Up'!$D$9+'Mark Up'!$D$10+'Mark Up'!$D$11)</f>
        <v>4.7850000000000001</v>
      </c>
    </row>
    <row r="303" spans="2:16" ht="13.5" customHeight="1">
      <c r="B303" s="12" t="s">
        <v>991</v>
      </c>
      <c r="C303" s="1">
        <v>1.63</v>
      </c>
      <c r="D303" s="15">
        <f>IF(OR(C303="",C303=0),"", (((C303*'Mark Up'!$D$3)+C303)*1.1)+'Mark Up'!$D$9+'Mark Up'!$D$10+'Mark Up'!$D$11)</f>
        <v>4.4824999999999999</v>
      </c>
      <c r="F303" s="13" t="s">
        <v>1004</v>
      </c>
      <c r="G303" s="2">
        <v>1.63</v>
      </c>
      <c r="H303" s="16">
        <f>IF(OR(G303="",G303=0),"", (((G303*'Mark Up'!$D$3)+G303)*1.1)+'Mark Up'!$D$9+'Mark Up'!$D$10+'Mark Up'!$D$11)</f>
        <v>4.4824999999999999</v>
      </c>
      <c r="J303" s="12" t="s">
        <v>1072</v>
      </c>
      <c r="K303" s="1">
        <v>1.77</v>
      </c>
      <c r="L303" s="15">
        <f>IF(OR(K303="",K303=0),"", (((K303*'Mark Up'!$D$3)+K303)*1.1)+'Mark Up'!$D$9+'Mark Up'!$D$10+'Mark Up'!$D$11)</f>
        <v>4.8675000000000015</v>
      </c>
      <c r="N303" s="12" t="s">
        <v>1140</v>
      </c>
      <c r="O303" s="1">
        <v>1.74</v>
      </c>
      <c r="P303" s="15">
        <f>IF(OR(O303="",O303=0),"", (((O303*'Mark Up'!$D$3)+O303)*1.1)+'Mark Up'!$D$9+'Mark Up'!$D$10+'Mark Up'!$D$11)</f>
        <v>4.7850000000000001</v>
      </c>
    </row>
    <row r="304" spans="2:16" ht="13.5" customHeight="1">
      <c r="B304" s="12" t="s">
        <v>995</v>
      </c>
      <c r="C304" s="1">
        <v>1.63</v>
      </c>
      <c r="D304" s="15">
        <f>IF(OR(C304="",C304=0),"", (((C304*'Mark Up'!$D$3)+C304)*1.1)+'Mark Up'!$D$9+'Mark Up'!$D$10+'Mark Up'!$D$11)</f>
        <v>4.4824999999999999</v>
      </c>
      <c r="J304" s="12" t="s">
        <v>1076</v>
      </c>
      <c r="K304" s="1">
        <v>1.77</v>
      </c>
      <c r="L304" s="15">
        <f>IF(OR(K304="",K304=0),"", (((K304*'Mark Up'!$D$3)+K304)*1.1)+'Mark Up'!$D$9+'Mark Up'!$D$10+'Mark Up'!$D$11)</f>
        <v>4.8675000000000015</v>
      </c>
      <c r="N304" s="12" t="s">
        <v>1144</v>
      </c>
      <c r="O304" s="1">
        <v>1.74</v>
      </c>
      <c r="P304" s="15">
        <f>IF(OR(O304="",O304=0),"", (((O304*'Mark Up'!$D$3)+O304)*1.1)+'Mark Up'!$D$9+'Mark Up'!$D$10+'Mark Up'!$D$11)</f>
        <v>4.7850000000000001</v>
      </c>
    </row>
    <row r="305" spans="2:16" ht="13.5" customHeight="1">
      <c r="B305" s="12" t="s">
        <v>999</v>
      </c>
      <c r="C305" s="1">
        <v>1.63</v>
      </c>
      <c r="D305" s="15">
        <f>IF(OR(C305="",C305=0),"", (((C305*'Mark Up'!$D$3)+C305)*1.1)+'Mark Up'!$D$9+'Mark Up'!$D$10+'Mark Up'!$D$11)</f>
        <v>4.4824999999999999</v>
      </c>
      <c r="F305" s="11" t="s">
        <v>1014</v>
      </c>
      <c r="J305" s="12" t="s">
        <v>1080</v>
      </c>
      <c r="K305" s="1">
        <v>1.77</v>
      </c>
      <c r="L305" s="15">
        <f>IF(OR(K305="",K305=0),"", (((K305*'Mark Up'!$D$3)+K305)*1.1)+'Mark Up'!$D$9+'Mark Up'!$D$10+'Mark Up'!$D$11)</f>
        <v>4.8675000000000015</v>
      </c>
      <c r="N305" s="12" t="s">
        <v>1148</v>
      </c>
      <c r="O305" s="1">
        <v>1.74</v>
      </c>
      <c r="P305" s="15">
        <f>IF(OR(O305="",O305=0),"", (((O305*'Mark Up'!$D$3)+O305)*1.1)+'Mark Up'!$D$9+'Mark Up'!$D$10+'Mark Up'!$D$11)</f>
        <v>4.7850000000000001</v>
      </c>
    </row>
    <row r="306" spans="2:16" ht="13.5" customHeight="1">
      <c r="B306" s="12" t="s">
        <v>1003</v>
      </c>
      <c r="C306" s="1">
        <v>1.63</v>
      </c>
      <c r="D306" s="15">
        <f>IF(OR(C306="",C306=0),"", (((C306*'Mark Up'!$D$3)+C306)*1.1)+'Mark Up'!$D$9+'Mark Up'!$D$10+'Mark Up'!$D$11)</f>
        <v>4.4824999999999999</v>
      </c>
      <c r="F306" s="12" t="s">
        <v>1017</v>
      </c>
      <c r="G306" s="1">
        <v>1.56</v>
      </c>
      <c r="H306" s="15">
        <f>IF(OR(G306="",G306=0),"", (((G306*'Mark Up'!$D$3)+G306)*1.1)+'Mark Up'!$D$9+'Mark Up'!$D$10+'Mark Up'!$D$11)</f>
        <v>4.29</v>
      </c>
      <c r="J306" s="12" t="s">
        <v>1083</v>
      </c>
      <c r="K306" s="1">
        <v>1.77</v>
      </c>
      <c r="L306" s="15">
        <f>IF(OR(K306="",K306=0),"", (((K306*'Mark Up'!$D$3)+K306)*1.1)+'Mark Up'!$D$9+'Mark Up'!$D$10+'Mark Up'!$D$11)</f>
        <v>4.8675000000000015</v>
      </c>
      <c r="N306" s="12" t="s">
        <v>1152</v>
      </c>
      <c r="O306" s="1">
        <v>1.74</v>
      </c>
      <c r="P306" s="15">
        <f>IF(OR(O306="",O306=0),"", (((O306*'Mark Up'!$D$3)+O306)*1.1)+'Mark Up'!$D$9+'Mark Up'!$D$10+'Mark Up'!$D$11)</f>
        <v>4.7850000000000001</v>
      </c>
    </row>
    <row r="307" spans="2:16" ht="13.5" customHeight="1">
      <c r="B307" s="12" t="s">
        <v>1007</v>
      </c>
      <c r="C307" s="1">
        <v>1.63</v>
      </c>
      <c r="D307" s="15">
        <f>IF(OR(C307="",C307=0),"", (((C307*'Mark Up'!$D$3)+C307)*1.1)+'Mark Up'!$D$9+'Mark Up'!$D$10+'Mark Up'!$D$11)</f>
        <v>4.4824999999999999</v>
      </c>
      <c r="F307" s="12" t="s">
        <v>1021</v>
      </c>
      <c r="G307" s="1">
        <v>1.56</v>
      </c>
      <c r="H307" s="15">
        <f>IF(OR(G307="",G307=0),"", (((G307*'Mark Up'!$D$3)+G307)*1.1)+'Mark Up'!$D$9+'Mark Up'!$D$10+'Mark Up'!$D$11)</f>
        <v>4.29</v>
      </c>
      <c r="J307" s="12" t="s">
        <v>1087</v>
      </c>
      <c r="K307" s="1">
        <v>1.77</v>
      </c>
      <c r="L307" s="15">
        <f>IF(OR(K307="",K307=0),"", (((K307*'Mark Up'!$D$3)+K307)*1.1)+'Mark Up'!$D$9+'Mark Up'!$D$10+'Mark Up'!$D$11)</f>
        <v>4.8675000000000015</v>
      </c>
      <c r="N307" s="12" t="s">
        <v>1020</v>
      </c>
      <c r="O307" s="1">
        <v>1.74</v>
      </c>
      <c r="P307" s="15">
        <f>IF(OR(O307="",O307=0),"", (((O307*'Mark Up'!$D$3)+O307)*1.1)+'Mark Up'!$D$9+'Mark Up'!$D$10+'Mark Up'!$D$11)</f>
        <v>4.7850000000000001</v>
      </c>
    </row>
    <row r="308" spans="2:16" ht="13.5" customHeight="1">
      <c r="B308" s="12" t="s">
        <v>1010</v>
      </c>
      <c r="C308" s="1">
        <v>1.63</v>
      </c>
      <c r="D308" s="15">
        <f>IF(OR(C308="",C308=0),"", (((C308*'Mark Up'!$D$3)+C308)*1.1)+'Mark Up'!$D$9+'Mark Up'!$D$10+'Mark Up'!$D$11)</f>
        <v>4.4824999999999999</v>
      </c>
      <c r="F308" s="12" t="s">
        <v>1025</v>
      </c>
      <c r="G308" s="1">
        <v>1.56</v>
      </c>
      <c r="H308" s="15">
        <f>IF(OR(G308="",G308=0),"", (((G308*'Mark Up'!$D$3)+G308)*1.1)+'Mark Up'!$D$9+'Mark Up'!$D$10+'Mark Up'!$D$11)</f>
        <v>4.29</v>
      </c>
      <c r="J308" s="12" t="s">
        <v>1091</v>
      </c>
      <c r="K308" s="1">
        <v>1.77</v>
      </c>
      <c r="L308" s="15">
        <f>IF(OR(K308="",K308=0),"", (((K308*'Mark Up'!$D$3)+K308)*1.1)+'Mark Up'!$D$9+'Mark Up'!$D$10+'Mark Up'!$D$11)</f>
        <v>4.8675000000000015</v>
      </c>
      <c r="N308" s="12" t="s">
        <v>1024</v>
      </c>
      <c r="O308" s="1">
        <v>1.74</v>
      </c>
      <c r="P308" s="15">
        <f>IF(OR(O308="",O308=0),"", (((O308*'Mark Up'!$D$3)+O308)*1.1)+'Mark Up'!$D$9+'Mark Up'!$D$10+'Mark Up'!$D$11)</f>
        <v>4.7850000000000001</v>
      </c>
    </row>
    <row r="309" spans="2:16" ht="13.5" customHeight="1">
      <c r="B309" s="12" t="s">
        <v>1013</v>
      </c>
      <c r="C309" s="1">
        <v>1.63</v>
      </c>
      <c r="D309" s="15">
        <f>IF(OR(C309="",C309=0),"", (((C309*'Mark Up'!$D$3)+C309)*1.1)+'Mark Up'!$D$9+'Mark Up'!$D$10+'Mark Up'!$D$11)</f>
        <v>4.4824999999999999</v>
      </c>
      <c r="F309" s="12" t="s">
        <v>1029</v>
      </c>
      <c r="G309" s="1">
        <v>2.72</v>
      </c>
      <c r="H309" s="15">
        <f>IF(OR(G309="",G309=0),"", (((G309*'Mark Up'!$D$3)+G309)*1.1)+'Mark Up'!$D$9+'Mark Up'!$D$10+'Mark Up'!$D$11)</f>
        <v>7.4800000000000013</v>
      </c>
      <c r="J309" s="12" t="s">
        <v>1095</v>
      </c>
      <c r="K309" s="1">
        <v>1.77</v>
      </c>
      <c r="L309" s="15">
        <f>IF(OR(K309="",K309=0),"", (((K309*'Mark Up'!$D$3)+K309)*1.1)+'Mark Up'!$D$9+'Mark Up'!$D$10+'Mark Up'!$D$11)</f>
        <v>4.8675000000000015</v>
      </c>
      <c r="N309" s="12" t="s">
        <v>1028</v>
      </c>
      <c r="O309" s="1">
        <v>1.74</v>
      </c>
      <c r="P309" s="15">
        <f>IF(OR(O309="",O309=0),"", (((O309*'Mark Up'!$D$3)+O309)*1.1)+'Mark Up'!$D$9+'Mark Up'!$D$10+'Mark Up'!$D$11)</f>
        <v>4.7850000000000001</v>
      </c>
    </row>
    <row r="310" spans="2:16" ht="13.5" customHeight="1">
      <c r="B310" s="12" t="s">
        <v>828</v>
      </c>
      <c r="C310" s="1">
        <v>1.63</v>
      </c>
      <c r="D310" s="15">
        <f>IF(OR(C310="",C310=0),"", (((C310*'Mark Up'!$D$3)+C310)*1.1)+'Mark Up'!$D$9+'Mark Up'!$D$10+'Mark Up'!$D$11)</f>
        <v>4.4824999999999999</v>
      </c>
      <c r="F310" s="12" t="s">
        <v>1033</v>
      </c>
      <c r="G310" s="1">
        <v>2.72</v>
      </c>
      <c r="H310" s="15">
        <f>IF(OR(G310="",G310=0),"", (((G310*'Mark Up'!$D$3)+G310)*1.1)+'Mark Up'!$D$9+'Mark Up'!$D$10+'Mark Up'!$D$11)</f>
        <v>7.4800000000000013</v>
      </c>
      <c r="J310" s="12" t="s">
        <v>1099</v>
      </c>
      <c r="K310" s="1">
        <v>1.77</v>
      </c>
      <c r="L310" s="15">
        <f>IF(OR(K310="",K310=0),"", (((K310*'Mark Up'!$D$3)+K310)*1.1)+'Mark Up'!$D$9+'Mark Up'!$D$10+'Mark Up'!$D$11)</f>
        <v>4.8675000000000015</v>
      </c>
      <c r="N310" s="12" t="s">
        <v>1032</v>
      </c>
      <c r="O310" s="1">
        <v>1.74</v>
      </c>
      <c r="P310" s="15">
        <f>IF(OR(O310="",O310=0),"", (((O310*'Mark Up'!$D$3)+O310)*1.1)+'Mark Up'!$D$9+'Mark Up'!$D$10+'Mark Up'!$D$11)</f>
        <v>4.7850000000000001</v>
      </c>
    </row>
    <row r="311" spans="2:16" ht="13.5" customHeight="1">
      <c r="B311" s="12" t="s">
        <v>832</v>
      </c>
      <c r="C311" s="1">
        <v>1.63</v>
      </c>
      <c r="D311" s="15">
        <f>IF(OR(C311="",C311=0),"", (((C311*'Mark Up'!$D$3)+C311)*1.1)+'Mark Up'!$D$9+'Mark Up'!$D$10+'Mark Up'!$D$11)</f>
        <v>4.4824999999999999</v>
      </c>
      <c r="F311" s="12" t="s">
        <v>1037</v>
      </c>
      <c r="G311" s="1">
        <v>2.72</v>
      </c>
      <c r="H311" s="15">
        <f>IF(OR(G311="",G311=0),"", (((G311*'Mark Up'!$D$3)+G311)*1.1)+'Mark Up'!$D$9+'Mark Up'!$D$10+'Mark Up'!$D$11)</f>
        <v>7.4800000000000013</v>
      </c>
      <c r="J311" s="12" t="s">
        <v>1103</v>
      </c>
      <c r="K311" s="1">
        <v>1.77</v>
      </c>
      <c r="L311" s="15">
        <f>IF(OR(K311="",K311=0),"", (((K311*'Mark Up'!$D$3)+K311)*1.1)+'Mark Up'!$D$9+'Mark Up'!$D$10+'Mark Up'!$D$11)</f>
        <v>4.8675000000000015</v>
      </c>
      <c r="N311" s="12" t="s">
        <v>1036</v>
      </c>
      <c r="O311" s="1">
        <v>1.74</v>
      </c>
      <c r="P311" s="15">
        <f>IF(OR(O311="",O311=0),"", (((O311*'Mark Up'!$D$3)+O311)*1.1)+'Mark Up'!$D$9+'Mark Up'!$D$10+'Mark Up'!$D$11)</f>
        <v>4.7850000000000001</v>
      </c>
    </row>
    <row r="312" spans="2:16" ht="13.5" customHeight="1">
      <c r="B312" s="12" t="s">
        <v>836</v>
      </c>
      <c r="C312" s="1">
        <v>1.63</v>
      </c>
      <c r="D312" s="15">
        <f>IF(OR(C312="",C312=0),"", (((C312*'Mark Up'!$D$3)+C312)*1.1)+'Mark Up'!$D$9+'Mark Up'!$D$10+'Mark Up'!$D$11)</f>
        <v>4.4824999999999999</v>
      </c>
      <c r="F312" s="12" t="s">
        <v>1041</v>
      </c>
      <c r="G312" s="1">
        <v>2.72</v>
      </c>
      <c r="H312" s="15">
        <f>IF(OR(G312="",G312=0),"", (((G312*'Mark Up'!$D$3)+G312)*1.1)+'Mark Up'!$D$9+'Mark Up'!$D$10+'Mark Up'!$D$11)</f>
        <v>7.4800000000000013</v>
      </c>
      <c r="J312" s="12" t="s">
        <v>1107</v>
      </c>
      <c r="K312" s="1">
        <v>1.77</v>
      </c>
      <c r="L312" s="15">
        <f>IF(OR(K312="",K312=0),"", (((K312*'Mark Up'!$D$3)+K312)*1.1)+'Mark Up'!$D$9+'Mark Up'!$D$10+'Mark Up'!$D$11)</f>
        <v>4.8675000000000015</v>
      </c>
      <c r="N312" s="12" t="s">
        <v>1040</v>
      </c>
      <c r="O312" s="1">
        <v>1.74</v>
      </c>
      <c r="P312" s="15">
        <f>IF(OR(O312="",O312=0),"", (((O312*'Mark Up'!$D$3)+O312)*1.1)+'Mark Up'!$D$9+'Mark Up'!$D$10+'Mark Up'!$D$11)</f>
        <v>4.7850000000000001</v>
      </c>
    </row>
    <row r="313" spans="2:16" ht="13.5" customHeight="1">
      <c r="B313" s="12" t="s">
        <v>840</v>
      </c>
      <c r="C313" s="1">
        <v>1.63</v>
      </c>
      <c r="D313" s="15">
        <f>IF(OR(C313="",C313=0),"", (((C313*'Mark Up'!$D$3)+C313)*1.1)+'Mark Up'!$D$9+'Mark Up'!$D$10+'Mark Up'!$D$11)</f>
        <v>4.4824999999999999</v>
      </c>
      <c r="F313" s="12" t="s">
        <v>1044</v>
      </c>
      <c r="G313" s="1">
        <v>2.72</v>
      </c>
      <c r="H313" s="15">
        <f>IF(OR(G313="",G313=0),"", (((G313*'Mark Up'!$D$3)+G313)*1.1)+'Mark Up'!$D$9+'Mark Up'!$D$10+'Mark Up'!$D$11)</f>
        <v>7.4800000000000013</v>
      </c>
      <c r="J313" s="12" t="s">
        <v>1111</v>
      </c>
      <c r="K313" s="1">
        <v>1.77</v>
      </c>
      <c r="L313" s="15">
        <f>IF(OR(K313="",K313=0),"", (((K313*'Mark Up'!$D$3)+K313)*1.1)+'Mark Up'!$D$9+'Mark Up'!$D$10+'Mark Up'!$D$11)</f>
        <v>4.8675000000000015</v>
      </c>
      <c r="N313" s="12" t="s">
        <v>1043</v>
      </c>
      <c r="O313" s="1">
        <v>1.74</v>
      </c>
      <c r="P313" s="15">
        <f>IF(OR(O313="",O313=0),"", (((O313*'Mark Up'!$D$3)+O313)*1.1)+'Mark Up'!$D$9+'Mark Up'!$D$10+'Mark Up'!$D$11)</f>
        <v>4.7850000000000001</v>
      </c>
    </row>
    <row r="314" spans="2:16" ht="13.5" customHeight="1">
      <c r="B314" s="12" t="s">
        <v>844</v>
      </c>
      <c r="C314" s="1">
        <v>1.63</v>
      </c>
      <c r="D314" s="15">
        <f>IF(OR(C314="",C314=0),"", (((C314*'Mark Up'!$D$3)+C314)*1.1)+'Mark Up'!$D$9+'Mark Up'!$D$10+'Mark Up'!$D$11)</f>
        <v>4.4824999999999999</v>
      </c>
      <c r="F314" s="12" t="s">
        <v>1048</v>
      </c>
      <c r="G314" s="1">
        <v>2.72</v>
      </c>
      <c r="H314" s="15">
        <f>IF(OR(G314="",G314=0),"", (((G314*'Mark Up'!$D$3)+G314)*1.1)+'Mark Up'!$D$9+'Mark Up'!$D$10+'Mark Up'!$D$11)</f>
        <v>7.4800000000000013</v>
      </c>
      <c r="J314" s="12" t="s">
        <v>1115</v>
      </c>
      <c r="K314" s="1">
        <v>1.56</v>
      </c>
      <c r="L314" s="15">
        <f>IF(OR(K314="",K314=0),"", (((K314*'Mark Up'!$D$3)+K314)*1.1)+'Mark Up'!$D$9+'Mark Up'!$D$10+'Mark Up'!$D$11)</f>
        <v>4.29</v>
      </c>
      <c r="N314" s="12" t="s">
        <v>1047</v>
      </c>
      <c r="O314" s="1">
        <v>1.74</v>
      </c>
      <c r="P314" s="15">
        <f>IF(OR(O314="",O314=0),"", (((O314*'Mark Up'!$D$3)+O314)*1.1)+'Mark Up'!$D$9+'Mark Up'!$D$10+'Mark Up'!$D$11)</f>
        <v>4.7850000000000001</v>
      </c>
    </row>
    <row r="315" spans="2:16" ht="13.5" customHeight="1">
      <c r="B315" s="12" t="s">
        <v>848</v>
      </c>
      <c r="C315" s="1">
        <v>1.63</v>
      </c>
      <c r="D315" s="15">
        <f>IF(OR(C315="",C315=0),"", (((C315*'Mark Up'!$D$3)+C315)*1.1)+'Mark Up'!$D$9+'Mark Up'!$D$10+'Mark Up'!$D$11)</f>
        <v>4.4824999999999999</v>
      </c>
      <c r="F315" s="12" t="s">
        <v>1052</v>
      </c>
      <c r="G315" s="1">
        <v>2.58</v>
      </c>
      <c r="H315" s="15">
        <f>IF(OR(G315="",G315=0),"", (((G315*'Mark Up'!$D$3)+G315)*1.1)+'Mark Up'!$D$9+'Mark Up'!$D$10+'Mark Up'!$D$11)</f>
        <v>7.0950000000000006</v>
      </c>
      <c r="J315" s="12" t="s">
        <v>1119</v>
      </c>
      <c r="K315" s="1">
        <v>1.77</v>
      </c>
      <c r="L315" s="15">
        <f>IF(OR(K315="",K315=0),"", (((K315*'Mark Up'!$D$3)+K315)*1.1)+'Mark Up'!$D$9+'Mark Up'!$D$10+'Mark Up'!$D$11)</f>
        <v>4.8675000000000015</v>
      </c>
      <c r="N315" s="13" t="s">
        <v>1051</v>
      </c>
      <c r="O315" s="2">
        <v>1.74</v>
      </c>
      <c r="P315" s="16">
        <f>IF(OR(O315="",O315=0),"", (((O315*'Mark Up'!$D$3)+O315)*1.1)+'Mark Up'!$D$9+'Mark Up'!$D$10+'Mark Up'!$D$11)</f>
        <v>4.7850000000000001</v>
      </c>
    </row>
    <row r="316" spans="2:16" ht="13.5" customHeight="1">
      <c r="B316" s="12" t="s">
        <v>852</v>
      </c>
      <c r="C316" s="1">
        <v>1.63</v>
      </c>
      <c r="D316" s="15">
        <f>IF(OR(C316="",C316=0),"", (((C316*'Mark Up'!$D$3)+C316)*1.1)+'Mark Up'!$D$9+'Mark Up'!$D$10+'Mark Up'!$D$11)</f>
        <v>4.4824999999999999</v>
      </c>
      <c r="F316" s="12" t="s">
        <v>1055</v>
      </c>
      <c r="G316" s="1">
        <v>2.58</v>
      </c>
      <c r="H316" s="15">
        <f>IF(OR(G316="",G316=0),"", (((G316*'Mark Up'!$D$3)+G316)*1.1)+'Mark Up'!$D$9+'Mark Up'!$D$10+'Mark Up'!$D$11)</f>
        <v>7.0950000000000006</v>
      </c>
      <c r="J316" s="12" t="s">
        <v>1123</v>
      </c>
      <c r="K316" s="1">
        <v>1.77</v>
      </c>
      <c r="L316" s="15">
        <f>IF(OR(K316="",K316=0),"", (((K316*'Mark Up'!$D$3)+K316)*1.1)+'Mark Up'!$D$9+'Mark Up'!$D$10+'Mark Up'!$D$11)</f>
        <v>4.8675000000000015</v>
      </c>
    </row>
    <row r="317" spans="2:16" ht="13.5" customHeight="1">
      <c r="B317" s="13" t="s">
        <v>856</v>
      </c>
      <c r="C317" s="2">
        <v>1.63</v>
      </c>
      <c r="D317" s="16">
        <f>IF(OR(C317="",C317=0),"", (((C317*'Mark Up'!$D$3)+C317)*1.1)+'Mark Up'!$D$9+'Mark Up'!$D$10+'Mark Up'!$D$11)</f>
        <v>4.4824999999999999</v>
      </c>
      <c r="F317" s="13" t="s">
        <v>1059</v>
      </c>
      <c r="G317" s="2">
        <v>2.58</v>
      </c>
      <c r="H317" s="16">
        <f>IF(OR(G317="",G317=0),"", (((G317*'Mark Up'!$D$3)+G317)*1.1)+'Mark Up'!$D$9+'Mark Up'!$D$10+'Mark Up'!$D$11)</f>
        <v>7.0950000000000006</v>
      </c>
      <c r="J317" s="13" t="s">
        <v>1127</v>
      </c>
      <c r="K317" s="2">
        <v>1.77</v>
      </c>
      <c r="L317" s="16">
        <f>IF(OR(K317="",K317=0),"", (((K317*'Mark Up'!$D$3)+K317)*1.1)+'Mark Up'!$D$9+'Mark Up'!$D$10+'Mark Up'!$D$11)</f>
        <v>4.8675000000000015</v>
      </c>
    </row>
    <row r="318" spans="2:16" ht="13.5" customHeight="1"/>
    <row r="319" spans="2:16" ht="13.5" customHeight="1">
      <c r="B319" s="11" t="s">
        <v>1058</v>
      </c>
      <c r="F319" s="11" t="s">
        <v>1154</v>
      </c>
      <c r="J319" s="11" t="s">
        <v>1605</v>
      </c>
      <c r="N319" s="11" t="s">
        <v>1606</v>
      </c>
    </row>
    <row r="320" spans="2:16" ht="13.5" customHeight="1">
      <c r="B320" s="12" t="s">
        <v>1062</v>
      </c>
      <c r="C320" s="1">
        <v>0.94</v>
      </c>
      <c r="D320" s="15">
        <f>IF(OR(C320="",C320=0),"", (((C320*'Mark Up'!$D$3)+C320)*1.1)+'Mark Up'!$D$9+'Mark Up'!$D$10+'Mark Up'!$D$11)</f>
        <v>2.585</v>
      </c>
      <c r="F320" s="13" t="s">
        <v>1197</v>
      </c>
      <c r="G320" s="2">
        <v>0.94</v>
      </c>
      <c r="H320" s="16">
        <f>IF(OR(G320="",G320=0),"", (((G320*'Mark Up'!$D$3)+G320)*1.1)+'Mark Up'!$D$9+'Mark Up'!$D$10+'Mark Up'!$D$11)</f>
        <v>2.585</v>
      </c>
      <c r="J320" s="12" t="s">
        <v>1329</v>
      </c>
      <c r="K320" s="1">
        <v>0.94</v>
      </c>
      <c r="L320" s="15">
        <f>IF(OR(K320="",K320=0),"", (((K320*'Mark Up'!$D$3)+K320)*1.1)+'Mark Up'!$D$9+'Mark Up'!$D$10+'Mark Up'!$D$11)</f>
        <v>2.585</v>
      </c>
      <c r="N320" s="12" t="s">
        <v>1267</v>
      </c>
      <c r="O320" s="1">
        <v>0.73</v>
      </c>
      <c r="P320" s="15">
        <f>IF(OR(O320="",O320=0),"", (((O320*'Mark Up'!$D$3)+O320)*1.1)+'Mark Up'!$D$9+'Mark Up'!$D$10+'Mark Up'!$D$11)</f>
        <v>2.0075000000000003</v>
      </c>
    </row>
    <row r="321" spans="2:16" ht="13.5" customHeight="1">
      <c r="B321" s="12" t="s">
        <v>1066</v>
      </c>
      <c r="C321" s="1">
        <v>0.94</v>
      </c>
      <c r="D321" s="15">
        <f>IF(OR(C321="",C321=0),"", (((C321*'Mark Up'!$D$3)+C321)*1.1)+'Mark Up'!$D$9+'Mark Up'!$D$10+'Mark Up'!$D$11)</f>
        <v>2.585</v>
      </c>
      <c r="J321" s="12" t="s">
        <v>1333</v>
      </c>
      <c r="K321" s="1">
        <v>0.94</v>
      </c>
      <c r="L321" s="15">
        <f>IF(OR(K321="",K321=0),"", (((K321*'Mark Up'!$D$3)+K321)*1.1)+'Mark Up'!$D$9+'Mark Up'!$D$10+'Mark Up'!$D$11)</f>
        <v>2.585</v>
      </c>
      <c r="N321" s="12" t="s">
        <v>1271</v>
      </c>
      <c r="O321" s="1">
        <v>0.73</v>
      </c>
      <c r="P321" s="15">
        <f>IF(OR(O321="",O321=0),"", (((O321*'Mark Up'!$D$3)+O321)*1.1)+'Mark Up'!$D$9+'Mark Up'!$D$10+'Mark Up'!$D$11)</f>
        <v>2.0075000000000003</v>
      </c>
    </row>
    <row r="322" spans="2:16" ht="13.5" customHeight="1">
      <c r="B322" s="12" t="s">
        <v>1070</v>
      </c>
      <c r="C322" s="1">
        <v>0.94</v>
      </c>
      <c r="D322" s="15">
        <f>IF(OR(C322="",C322=0),"", (((C322*'Mark Up'!$D$3)+C322)*1.1)+'Mark Up'!$D$9+'Mark Up'!$D$10+'Mark Up'!$D$11)</f>
        <v>2.585</v>
      </c>
      <c r="F322" s="11" t="s">
        <v>1204</v>
      </c>
      <c r="J322" s="12" t="s">
        <v>1337</v>
      </c>
      <c r="K322" s="1">
        <v>0.94</v>
      </c>
      <c r="L322" s="15">
        <f>IF(OR(K322="",K322=0),"", (((K322*'Mark Up'!$D$3)+K322)*1.1)+'Mark Up'!$D$9+'Mark Up'!$D$10+'Mark Up'!$D$11)</f>
        <v>2.585</v>
      </c>
      <c r="N322" s="12" t="s">
        <v>1275</v>
      </c>
      <c r="O322" s="1">
        <v>0.73</v>
      </c>
      <c r="P322" s="15">
        <f>IF(OR(O322="",O322=0),"", (((O322*'Mark Up'!$D$3)+O322)*1.1)+'Mark Up'!$D$9+'Mark Up'!$D$10+'Mark Up'!$D$11)</f>
        <v>2.0075000000000003</v>
      </c>
    </row>
    <row r="323" spans="2:16" ht="13.5" customHeight="1">
      <c r="B323" s="12" t="s">
        <v>1074</v>
      </c>
      <c r="C323" s="1">
        <v>0.94</v>
      </c>
      <c r="D323" s="15">
        <f>IF(OR(C323="",C323=0),"", (((C323*'Mark Up'!$D$3)+C323)*1.1)+'Mark Up'!$D$9+'Mark Up'!$D$10+'Mark Up'!$D$11)</f>
        <v>2.585</v>
      </c>
      <c r="F323" s="12" t="s">
        <v>1208</v>
      </c>
      <c r="G323" s="1">
        <v>0.94</v>
      </c>
      <c r="H323" s="15">
        <f>IF(OR(G323="",G323=0),"", (((G323*'Mark Up'!$D$3)+G323)*1.1)+'Mark Up'!$D$9+'Mark Up'!$D$10+'Mark Up'!$D$11)</f>
        <v>2.585</v>
      </c>
      <c r="J323" s="13" t="s">
        <v>1341</v>
      </c>
      <c r="K323" s="2">
        <v>0.94</v>
      </c>
      <c r="L323" s="16">
        <f>IF(OR(K323="",K323=0),"", (((K323*'Mark Up'!$D$3)+K323)*1.1)+'Mark Up'!$D$9+'Mark Up'!$D$10+'Mark Up'!$D$11)</f>
        <v>2.585</v>
      </c>
      <c r="N323" s="12" t="s">
        <v>1279</v>
      </c>
      <c r="O323" s="1">
        <v>0.73</v>
      </c>
      <c r="P323" s="15">
        <f>IF(OR(O323="",O323=0),"", (((O323*'Mark Up'!$D$3)+O323)*1.1)+'Mark Up'!$D$9+'Mark Up'!$D$10+'Mark Up'!$D$11)</f>
        <v>2.0075000000000003</v>
      </c>
    </row>
    <row r="324" spans="2:16" ht="13.5" customHeight="1">
      <c r="B324" s="12" t="s">
        <v>1078</v>
      </c>
      <c r="C324" s="1">
        <v>0.94</v>
      </c>
      <c r="D324" s="15">
        <f>IF(OR(C324="",C324=0),"", (((C324*'Mark Up'!$D$3)+C324)*1.1)+'Mark Up'!$D$9+'Mark Up'!$D$10+'Mark Up'!$D$11)</f>
        <v>2.585</v>
      </c>
      <c r="F324" s="12" t="s">
        <v>1212</v>
      </c>
      <c r="G324" s="1">
        <v>0.94</v>
      </c>
      <c r="H324" s="15">
        <f>IF(OR(G324="",G324=0),"", (((G324*'Mark Up'!$D$3)+G324)*1.1)+'Mark Up'!$D$9+'Mark Up'!$D$10+'Mark Up'!$D$11)</f>
        <v>2.585</v>
      </c>
      <c r="N324" s="12" t="s">
        <v>1283</v>
      </c>
      <c r="O324" s="1">
        <v>0.73</v>
      </c>
      <c r="P324" s="15">
        <f>IF(OR(O324="",O324=0),"", (((O324*'Mark Up'!$D$3)+O324)*1.1)+'Mark Up'!$D$9+'Mark Up'!$D$10+'Mark Up'!$D$11)</f>
        <v>2.0075000000000003</v>
      </c>
    </row>
    <row r="325" spans="2:16" ht="13.5" customHeight="1">
      <c r="B325" s="12" t="s">
        <v>1082</v>
      </c>
      <c r="C325" s="1">
        <v>0.94</v>
      </c>
      <c r="D325" s="15">
        <f>IF(OR(C325="",C325=0),"", (((C325*'Mark Up'!$D$3)+C325)*1.1)+'Mark Up'!$D$9+'Mark Up'!$D$10+'Mark Up'!$D$11)</f>
        <v>2.585</v>
      </c>
      <c r="F325" s="12" t="s">
        <v>1216</v>
      </c>
      <c r="G325" s="1">
        <v>0.94</v>
      </c>
      <c r="H325" s="15">
        <f>IF(OR(G325="",G325=0),"", (((G325*'Mark Up'!$D$3)+G325)*1.1)+'Mark Up'!$D$9+'Mark Up'!$D$10+'Mark Up'!$D$11)</f>
        <v>2.585</v>
      </c>
      <c r="J325" s="11" t="s">
        <v>1155</v>
      </c>
      <c r="N325" s="12" t="s">
        <v>1287</v>
      </c>
      <c r="O325" s="1">
        <v>0.73</v>
      </c>
      <c r="P325" s="15">
        <f>IF(OR(O325="",O325=0),"", (((O325*'Mark Up'!$D$3)+O325)*1.1)+'Mark Up'!$D$9+'Mark Up'!$D$10+'Mark Up'!$D$11)</f>
        <v>2.0075000000000003</v>
      </c>
    </row>
    <row r="326" spans="2:16" ht="13.5" customHeight="1">
      <c r="B326" s="12" t="s">
        <v>1085</v>
      </c>
      <c r="C326" s="1">
        <v>0.94</v>
      </c>
      <c r="D326" s="15">
        <f>IF(OR(C326="",C326=0),"", (((C326*'Mark Up'!$D$3)+C326)*1.1)+'Mark Up'!$D$9+'Mark Up'!$D$10+'Mark Up'!$D$11)</f>
        <v>2.585</v>
      </c>
      <c r="F326" s="12" t="s">
        <v>1220</v>
      </c>
      <c r="G326" s="1">
        <v>0.94</v>
      </c>
      <c r="H326" s="15">
        <f>IF(OR(G326="",G326=0),"", (((G326*'Mark Up'!$D$3)+G326)*1.1)+'Mark Up'!$D$9+'Mark Up'!$D$10+'Mark Up'!$D$11)</f>
        <v>2.585</v>
      </c>
      <c r="J326" s="12" t="s">
        <v>1159</v>
      </c>
      <c r="K326" s="1">
        <v>0.73</v>
      </c>
      <c r="L326" s="15">
        <f>IF(OR(K326="",K326=0),"", (((K326*'Mark Up'!$D$3)+K326)*1.1)+'Mark Up'!$D$9+'Mark Up'!$D$10+'Mark Up'!$D$11)</f>
        <v>2.0075000000000003</v>
      </c>
      <c r="N326" s="13" t="s">
        <v>1291</v>
      </c>
      <c r="O326" s="2">
        <v>0.73</v>
      </c>
      <c r="P326" s="16">
        <f>IF(OR(O326="",O326=0),"", (((O326*'Mark Up'!$D$3)+O326)*1.1)+'Mark Up'!$D$9+'Mark Up'!$D$10+'Mark Up'!$D$11)</f>
        <v>2.0075000000000003</v>
      </c>
    </row>
    <row r="327" spans="2:16" ht="13.5" customHeight="1">
      <c r="B327" s="12" t="s">
        <v>1089</v>
      </c>
      <c r="C327" s="1">
        <v>0.94</v>
      </c>
      <c r="D327" s="15">
        <f>IF(OR(C327="",C327=0),"", (((C327*'Mark Up'!$D$3)+C327)*1.1)+'Mark Up'!$D$9+'Mark Up'!$D$10+'Mark Up'!$D$11)</f>
        <v>2.585</v>
      </c>
      <c r="F327" s="12" t="s">
        <v>1224</v>
      </c>
      <c r="G327" s="1">
        <v>0.94</v>
      </c>
      <c r="H327" s="15">
        <f>IF(OR(G327="",G327=0),"", (((G327*'Mark Up'!$D$3)+G327)*1.1)+'Mark Up'!$D$9+'Mark Up'!$D$10+'Mark Up'!$D$11)</f>
        <v>2.585</v>
      </c>
      <c r="J327" s="12" t="s">
        <v>1163</v>
      </c>
      <c r="K327" s="1">
        <v>0.73</v>
      </c>
      <c r="L327" s="15">
        <f>IF(OR(K327="",K327=0),"", (((K327*'Mark Up'!$D$3)+K327)*1.1)+'Mark Up'!$D$9+'Mark Up'!$D$10+'Mark Up'!$D$11)</f>
        <v>2.0075000000000003</v>
      </c>
    </row>
    <row r="328" spans="2:16" ht="13.5" customHeight="1">
      <c r="B328" s="12" t="s">
        <v>1093</v>
      </c>
      <c r="C328" s="1">
        <v>0.94</v>
      </c>
      <c r="D328" s="15">
        <f>IF(OR(C328="",C328=0),"", (((C328*'Mark Up'!$D$3)+C328)*1.1)+'Mark Up'!$D$9+'Mark Up'!$D$10+'Mark Up'!$D$11)</f>
        <v>2.585</v>
      </c>
      <c r="F328" s="12" t="s">
        <v>1228</v>
      </c>
      <c r="G328" s="1">
        <v>0.94</v>
      </c>
      <c r="H328" s="15">
        <f>IF(OR(G328="",G328=0),"", (((G328*'Mark Up'!$D$3)+G328)*1.1)+'Mark Up'!$D$9+'Mark Up'!$D$10+'Mark Up'!$D$11)</f>
        <v>2.585</v>
      </c>
      <c r="J328" s="12" t="s">
        <v>1167</v>
      </c>
      <c r="K328" s="1">
        <v>0.73</v>
      </c>
      <c r="L328" s="15">
        <f>IF(OR(K328="",K328=0),"", (((K328*'Mark Up'!$D$3)+K328)*1.1)+'Mark Up'!$D$9+'Mark Up'!$D$10+'Mark Up'!$D$11)</f>
        <v>2.0075000000000003</v>
      </c>
      <c r="N328" s="11" t="s">
        <v>1298</v>
      </c>
    </row>
    <row r="329" spans="2:16" ht="13.5" customHeight="1">
      <c r="B329" s="12" t="s">
        <v>1097</v>
      </c>
      <c r="C329" s="1">
        <v>0.94</v>
      </c>
      <c r="D329" s="15">
        <f>IF(OR(C329="",C329=0),"", (((C329*'Mark Up'!$D$3)+C329)*1.1)+'Mark Up'!$D$9+'Mark Up'!$D$10+'Mark Up'!$D$11)</f>
        <v>2.585</v>
      </c>
      <c r="F329" s="12" t="s">
        <v>1231</v>
      </c>
      <c r="G329" s="1">
        <v>0.94</v>
      </c>
      <c r="H329" s="15">
        <f>IF(OR(G329="",G329=0),"", (((G329*'Mark Up'!$D$3)+G329)*1.1)+'Mark Up'!$D$9+'Mark Up'!$D$10+'Mark Up'!$D$11)</f>
        <v>2.585</v>
      </c>
      <c r="J329" s="12" t="s">
        <v>1171</v>
      </c>
      <c r="K329" s="1">
        <v>0.73</v>
      </c>
      <c r="L329" s="15">
        <f>IF(OR(K329="",K329=0),"", (((K329*'Mark Up'!$D$3)+K329)*1.1)+'Mark Up'!$D$9+'Mark Up'!$D$10+'Mark Up'!$D$11)</f>
        <v>2.0075000000000003</v>
      </c>
      <c r="N329" s="12" t="s">
        <v>1302</v>
      </c>
      <c r="O329" s="1">
        <v>0.73</v>
      </c>
      <c r="P329" s="15">
        <f>IF(OR(O329="",O329=0),"", (((O329*'Mark Up'!$D$3)+O329)*1.1)+'Mark Up'!$D$9+'Mark Up'!$D$10+'Mark Up'!$D$11)</f>
        <v>2.0075000000000003</v>
      </c>
    </row>
    <row r="330" spans="2:16" ht="13.5" customHeight="1">
      <c r="B330" s="12" t="s">
        <v>1101</v>
      </c>
      <c r="C330" s="1">
        <v>0.94</v>
      </c>
      <c r="D330" s="15">
        <f>IF(OR(C330="",C330=0),"", (((C330*'Mark Up'!$D$3)+C330)*1.1)+'Mark Up'!$D$9+'Mark Up'!$D$10+'Mark Up'!$D$11)</f>
        <v>2.585</v>
      </c>
      <c r="F330" s="12" t="s">
        <v>1235</v>
      </c>
      <c r="G330" s="1">
        <v>0.94</v>
      </c>
      <c r="H330" s="15">
        <f>IF(OR(G330="",G330=0),"", (((G330*'Mark Up'!$D$3)+G330)*1.1)+'Mark Up'!$D$9+'Mark Up'!$D$10+'Mark Up'!$D$11)</f>
        <v>2.585</v>
      </c>
      <c r="J330" s="12" t="s">
        <v>1175</v>
      </c>
      <c r="K330" s="1">
        <v>0.73</v>
      </c>
      <c r="L330" s="15">
        <f>IF(OR(K330="",K330=0),"", (((K330*'Mark Up'!$D$3)+K330)*1.1)+'Mark Up'!$D$9+'Mark Up'!$D$10+'Mark Up'!$D$11)</f>
        <v>2.0075000000000003</v>
      </c>
      <c r="N330" s="12" t="s">
        <v>1306</v>
      </c>
      <c r="O330" s="1">
        <v>0.73</v>
      </c>
      <c r="P330" s="15">
        <f>IF(OR(O330="",O330=0),"", (((O330*'Mark Up'!$D$3)+O330)*1.1)+'Mark Up'!$D$9+'Mark Up'!$D$10+'Mark Up'!$D$11)</f>
        <v>2.0075000000000003</v>
      </c>
    </row>
    <row r="331" spans="2:16" ht="13.5" customHeight="1">
      <c r="B331" s="12" t="s">
        <v>1105</v>
      </c>
      <c r="C331" s="1">
        <v>0.94</v>
      </c>
      <c r="D331" s="15">
        <f>IF(OR(C331="",C331=0),"", (((C331*'Mark Up'!$D$3)+C331)*1.1)+'Mark Up'!$D$9+'Mark Up'!$D$10+'Mark Up'!$D$11)</f>
        <v>2.585</v>
      </c>
      <c r="F331" s="12" t="s">
        <v>1239</v>
      </c>
      <c r="G331" s="1">
        <v>0.94</v>
      </c>
      <c r="H331" s="15">
        <f>IF(OR(G331="",G331=0),"", (((G331*'Mark Up'!$D$3)+G331)*1.1)+'Mark Up'!$D$9+'Mark Up'!$D$10+'Mark Up'!$D$11)</f>
        <v>2.585</v>
      </c>
      <c r="J331" s="12" t="s">
        <v>1179</v>
      </c>
      <c r="K331" s="1">
        <v>0.73</v>
      </c>
      <c r="L331" s="15">
        <f>IF(OR(K331="",K331=0),"", (((K331*'Mark Up'!$D$3)+K331)*1.1)+'Mark Up'!$D$9+'Mark Up'!$D$10+'Mark Up'!$D$11)</f>
        <v>2.0075000000000003</v>
      </c>
      <c r="N331" s="12" t="s">
        <v>1310</v>
      </c>
      <c r="O331" s="1">
        <v>0.73</v>
      </c>
      <c r="P331" s="15">
        <f>IF(OR(O331="",O331=0),"", (((O331*'Mark Up'!$D$3)+O331)*1.1)+'Mark Up'!$D$9+'Mark Up'!$D$10+'Mark Up'!$D$11)</f>
        <v>2.0075000000000003</v>
      </c>
    </row>
    <row r="332" spans="2:16" ht="13.5" customHeight="1">
      <c r="B332" s="12" t="s">
        <v>1109</v>
      </c>
      <c r="C332" s="1">
        <v>0.94</v>
      </c>
      <c r="D332" s="15">
        <f>IF(OR(C332="",C332=0),"", (((C332*'Mark Up'!$D$3)+C332)*1.1)+'Mark Up'!$D$9+'Mark Up'!$D$10+'Mark Up'!$D$11)</f>
        <v>2.585</v>
      </c>
      <c r="F332" s="12" t="s">
        <v>1243</v>
      </c>
      <c r="G332" s="1">
        <v>0.94</v>
      </c>
      <c r="H332" s="15">
        <f>IF(OR(G332="",G332=0),"", (((G332*'Mark Up'!$D$3)+G332)*1.1)+'Mark Up'!$D$9+'Mark Up'!$D$10+'Mark Up'!$D$11)</f>
        <v>2.585</v>
      </c>
      <c r="J332" s="12" t="s">
        <v>1183</v>
      </c>
      <c r="K332" s="1">
        <v>0.94</v>
      </c>
      <c r="L332" s="15">
        <f>IF(OR(K332="",K332=0),"", (((K332*'Mark Up'!$D$3)+K332)*1.1)+'Mark Up'!$D$9+'Mark Up'!$D$10+'Mark Up'!$D$11)</f>
        <v>2.585</v>
      </c>
      <c r="N332" s="12" t="s">
        <v>1314</v>
      </c>
      <c r="O332" s="1">
        <v>0.73</v>
      </c>
      <c r="P332" s="15">
        <f>IF(OR(O332="",O332=0),"", (((O332*'Mark Up'!$D$3)+O332)*1.1)+'Mark Up'!$D$9+'Mark Up'!$D$10+'Mark Up'!$D$11)</f>
        <v>2.0075000000000003</v>
      </c>
    </row>
    <row r="333" spans="2:16" ht="13.5" customHeight="1">
      <c r="B333" s="12" t="s">
        <v>1113</v>
      </c>
      <c r="C333" s="1">
        <v>0.94</v>
      </c>
      <c r="D333" s="15">
        <f>IF(OR(C333="",C333=0),"", (((C333*'Mark Up'!$D$3)+C333)*1.1)+'Mark Up'!$D$9+'Mark Up'!$D$10+'Mark Up'!$D$11)</f>
        <v>2.585</v>
      </c>
      <c r="F333" s="12" t="s">
        <v>1247</v>
      </c>
      <c r="G333" s="1">
        <v>0.94</v>
      </c>
      <c r="H333" s="15">
        <f>IF(OR(G333="",G333=0),"", (((G333*'Mark Up'!$D$3)+G333)*1.1)+'Mark Up'!$D$9+'Mark Up'!$D$10+'Mark Up'!$D$11)</f>
        <v>2.585</v>
      </c>
      <c r="J333" s="12" t="s">
        <v>1186</v>
      </c>
      <c r="K333" s="1">
        <v>0.94</v>
      </c>
      <c r="L333" s="15">
        <f>IF(OR(K333="",K333=0),"", (((K333*'Mark Up'!$D$3)+K333)*1.1)+'Mark Up'!$D$9+'Mark Up'!$D$10+'Mark Up'!$D$11)</f>
        <v>2.585</v>
      </c>
      <c r="N333" s="12" t="s">
        <v>1318</v>
      </c>
      <c r="O333" s="1">
        <v>0.73</v>
      </c>
      <c r="P333" s="15">
        <f>IF(OR(O333="",O333=0),"", (((O333*'Mark Up'!$D$3)+O333)*1.1)+'Mark Up'!$D$9+'Mark Up'!$D$10+'Mark Up'!$D$11)</f>
        <v>2.0075000000000003</v>
      </c>
    </row>
    <row r="334" spans="2:16" ht="13.5" customHeight="1">
      <c r="B334" s="12" t="s">
        <v>1117</v>
      </c>
      <c r="C334" s="1">
        <v>0.94</v>
      </c>
      <c r="D334" s="15">
        <f>IF(OR(C334="",C334=0),"", (((C334*'Mark Up'!$D$3)+C334)*1.1)+'Mark Up'!$D$9+'Mark Up'!$D$10+'Mark Up'!$D$11)</f>
        <v>2.585</v>
      </c>
      <c r="F334" s="12" t="s">
        <v>1251</v>
      </c>
      <c r="G334" s="1">
        <v>0.94</v>
      </c>
      <c r="H334" s="15">
        <f>IF(OR(G334="",G334=0),"", (((G334*'Mark Up'!$D$3)+G334)*1.1)+'Mark Up'!$D$9+'Mark Up'!$D$10+'Mark Up'!$D$11)</f>
        <v>2.585</v>
      </c>
      <c r="J334" s="12" t="s">
        <v>1190</v>
      </c>
      <c r="K334" s="1">
        <v>0.94</v>
      </c>
      <c r="L334" s="15">
        <f>IF(OR(K334="",K334=0),"", (((K334*'Mark Up'!$D$3)+K334)*1.1)+'Mark Up'!$D$9+'Mark Up'!$D$10+'Mark Up'!$D$11)</f>
        <v>2.585</v>
      </c>
      <c r="N334" s="12" t="s">
        <v>1322</v>
      </c>
      <c r="O334" s="1">
        <v>0.73</v>
      </c>
      <c r="P334" s="15">
        <f>IF(OR(O334="",O334=0),"", (((O334*'Mark Up'!$D$3)+O334)*1.1)+'Mark Up'!$D$9+'Mark Up'!$D$10+'Mark Up'!$D$11)</f>
        <v>2.0075000000000003</v>
      </c>
    </row>
    <row r="335" spans="2:16" ht="13.5" customHeight="1">
      <c r="B335" s="12" t="s">
        <v>1121</v>
      </c>
      <c r="C335" s="1">
        <v>0.94</v>
      </c>
      <c r="D335" s="15">
        <f>IF(OR(C335="",C335=0),"", (((C335*'Mark Up'!$D$3)+C335)*1.1)+'Mark Up'!$D$9+'Mark Up'!$D$10+'Mark Up'!$D$11)</f>
        <v>2.585</v>
      </c>
      <c r="F335" s="12" t="s">
        <v>1255</v>
      </c>
      <c r="G335" s="1">
        <v>0.94</v>
      </c>
      <c r="H335" s="15">
        <f>IF(OR(G335="",G335=0),"", (((G335*'Mark Up'!$D$3)+G335)*1.1)+'Mark Up'!$D$9+'Mark Up'!$D$10+'Mark Up'!$D$11)</f>
        <v>2.585</v>
      </c>
      <c r="J335" s="12" t="s">
        <v>1194</v>
      </c>
      <c r="K335" s="1">
        <v>0.94</v>
      </c>
      <c r="L335" s="15">
        <f>IF(OR(K335="",K335=0),"", (((K335*'Mark Up'!$D$3)+K335)*1.1)+'Mark Up'!$D$9+'Mark Up'!$D$10+'Mark Up'!$D$11)</f>
        <v>2.585</v>
      </c>
      <c r="N335" s="12" t="s">
        <v>1326</v>
      </c>
      <c r="O335" s="1">
        <v>1.42</v>
      </c>
      <c r="P335" s="15">
        <f>IF(OR(O335="",O335=0),"", (((O335*'Mark Up'!$D$3)+O335)*1.1)+'Mark Up'!$D$9+'Mark Up'!$D$10+'Mark Up'!$D$11)</f>
        <v>3.9050000000000002</v>
      </c>
    </row>
    <row r="336" spans="2:16" ht="13.5" customHeight="1">
      <c r="B336" s="12" t="s">
        <v>1125</v>
      </c>
      <c r="C336" s="1">
        <v>0.94</v>
      </c>
      <c r="D336" s="15">
        <f>IF(OR(C336="",C336=0),"", (((C336*'Mark Up'!$D$3)+C336)*1.1)+'Mark Up'!$D$9+'Mark Up'!$D$10+'Mark Up'!$D$11)</f>
        <v>2.585</v>
      </c>
      <c r="F336" s="12" t="s">
        <v>1259</v>
      </c>
      <c r="G336" s="1">
        <v>0.94</v>
      </c>
      <c r="H336" s="15">
        <f>IF(OR(G336="",G336=0),"", (((G336*'Mark Up'!$D$3)+G336)*1.1)+'Mark Up'!$D$9+'Mark Up'!$D$10+'Mark Up'!$D$11)</f>
        <v>2.585</v>
      </c>
      <c r="J336" s="12" t="s">
        <v>1198</v>
      </c>
      <c r="K336" s="1">
        <v>0.94</v>
      </c>
      <c r="L336" s="15">
        <f>IF(OR(K336="",K336=0),"", (((K336*'Mark Up'!$D$3)+K336)*1.1)+'Mark Up'!$D$9+'Mark Up'!$D$10+'Mark Up'!$D$11)</f>
        <v>2.585</v>
      </c>
      <c r="N336" s="12" t="s">
        <v>1330</v>
      </c>
      <c r="O336" s="1">
        <v>1.42</v>
      </c>
      <c r="P336" s="15">
        <f>IF(OR(O336="",O336=0),"", (((O336*'Mark Up'!$D$3)+O336)*1.1)+'Mark Up'!$D$9+'Mark Up'!$D$10+'Mark Up'!$D$11)</f>
        <v>3.9050000000000002</v>
      </c>
    </row>
    <row r="337" spans="2:16" ht="13.5" customHeight="1">
      <c r="B337" s="12" t="s">
        <v>1129</v>
      </c>
      <c r="C337" s="1">
        <v>0.94</v>
      </c>
      <c r="D337" s="15">
        <f>IF(OR(C337="",C337=0),"", (((C337*'Mark Up'!$D$3)+C337)*1.1)+'Mark Up'!$D$9+'Mark Up'!$D$10+'Mark Up'!$D$11)</f>
        <v>2.585</v>
      </c>
      <c r="F337" s="12" t="s">
        <v>1263</v>
      </c>
      <c r="G337" s="1">
        <v>0.94</v>
      </c>
      <c r="H337" s="15">
        <f>IF(OR(G337="",G337=0),"", (((G337*'Mark Up'!$D$3)+G337)*1.1)+'Mark Up'!$D$9+'Mark Up'!$D$10+'Mark Up'!$D$11)</f>
        <v>2.585</v>
      </c>
      <c r="J337" s="12" t="s">
        <v>1201</v>
      </c>
      <c r="K337" s="1">
        <v>0.73</v>
      </c>
      <c r="L337" s="15">
        <f>IF(OR(K337="",K337=0),"", (((K337*'Mark Up'!$D$3)+K337)*1.1)+'Mark Up'!$D$9+'Mark Up'!$D$10+'Mark Up'!$D$11)</f>
        <v>2.0075000000000003</v>
      </c>
      <c r="N337" s="12" t="s">
        <v>1334</v>
      </c>
      <c r="O337" s="1">
        <v>1.42</v>
      </c>
      <c r="P337" s="15">
        <f>IF(OR(O337="",O337=0),"", (((O337*'Mark Up'!$D$3)+O337)*1.1)+'Mark Up'!$D$9+'Mark Up'!$D$10+'Mark Up'!$D$11)</f>
        <v>3.9050000000000002</v>
      </c>
    </row>
    <row r="338" spans="2:16" ht="13.5" customHeight="1">
      <c r="B338" s="12" t="s">
        <v>1133</v>
      </c>
      <c r="C338" s="1">
        <v>0.94</v>
      </c>
      <c r="D338" s="15">
        <f>IF(OR(C338="",C338=0),"", (((C338*'Mark Up'!$D$3)+C338)*1.1)+'Mark Up'!$D$9+'Mark Up'!$D$10+'Mark Up'!$D$11)</f>
        <v>2.585</v>
      </c>
      <c r="F338" s="12" t="s">
        <v>1266</v>
      </c>
      <c r="G338" s="1">
        <v>0.94</v>
      </c>
      <c r="H338" s="15">
        <f>IF(OR(G338="",G338=0),"", (((G338*'Mark Up'!$D$3)+G338)*1.1)+'Mark Up'!$D$9+'Mark Up'!$D$10+'Mark Up'!$D$11)</f>
        <v>2.585</v>
      </c>
      <c r="J338" s="12" t="s">
        <v>1205</v>
      </c>
      <c r="K338" s="1">
        <v>0.73</v>
      </c>
      <c r="L338" s="15">
        <f>IF(OR(K338="",K338=0),"", (((K338*'Mark Up'!$D$3)+K338)*1.1)+'Mark Up'!$D$9+'Mark Up'!$D$10+'Mark Up'!$D$11)</f>
        <v>2.0075000000000003</v>
      </c>
      <c r="N338" s="12" t="s">
        <v>1338</v>
      </c>
      <c r="O338" s="1">
        <v>1.42</v>
      </c>
      <c r="P338" s="15">
        <f>IF(OR(O338="",O338=0),"", (((O338*'Mark Up'!$D$3)+O338)*1.1)+'Mark Up'!$D$9+'Mark Up'!$D$10+'Mark Up'!$D$11)</f>
        <v>3.9050000000000002</v>
      </c>
    </row>
    <row r="339" spans="2:16" ht="13.5" customHeight="1">
      <c r="B339" s="12" t="s">
        <v>1137</v>
      </c>
      <c r="C339" s="1">
        <v>0.94</v>
      </c>
      <c r="D339" s="15">
        <f>IF(OR(C339="",C339=0),"", (((C339*'Mark Up'!$D$3)+C339)*1.1)+'Mark Up'!$D$9+'Mark Up'!$D$10+'Mark Up'!$D$11)</f>
        <v>2.585</v>
      </c>
      <c r="F339" s="12" t="s">
        <v>1270</v>
      </c>
      <c r="G339" s="1">
        <v>0.94</v>
      </c>
      <c r="H339" s="15">
        <f>IF(OR(G339="",G339=0),"", (((G339*'Mark Up'!$D$3)+G339)*1.1)+'Mark Up'!$D$9+'Mark Up'!$D$10+'Mark Up'!$D$11)</f>
        <v>2.585</v>
      </c>
      <c r="J339" s="12" t="s">
        <v>1209</v>
      </c>
      <c r="K339" s="1">
        <v>0.73</v>
      </c>
      <c r="L339" s="15">
        <f>IF(OR(K339="",K339=0),"", (((K339*'Mark Up'!$D$3)+K339)*1.1)+'Mark Up'!$D$9+'Mark Up'!$D$10+'Mark Up'!$D$11)</f>
        <v>2.0075000000000003</v>
      </c>
      <c r="N339" s="12" t="s">
        <v>1342</v>
      </c>
      <c r="O339" s="1">
        <v>1.42</v>
      </c>
      <c r="P339" s="15">
        <f>IF(OR(O339="",O339=0),"", (((O339*'Mark Up'!$D$3)+O339)*1.1)+'Mark Up'!$D$9+'Mark Up'!$D$10+'Mark Up'!$D$11)</f>
        <v>3.9050000000000002</v>
      </c>
    </row>
    <row r="340" spans="2:16" ht="13.5" customHeight="1">
      <c r="B340" s="12" t="s">
        <v>1141</v>
      </c>
      <c r="C340" s="1">
        <v>0.94</v>
      </c>
      <c r="D340" s="15">
        <f>IF(OR(C340="",C340=0),"", (((C340*'Mark Up'!$D$3)+C340)*1.1)+'Mark Up'!$D$9+'Mark Up'!$D$10+'Mark Up'!$D$11)</f>
        <v>2.585</v>
      </c>
      <c r="F340" s="12" t="s">
        <v>1274</v>
      </c>
      <c r="G340" s="1">
        <v>0.94</v>
      </c>
      <c r="H340" s="15">
        <f>IF(OR(G340="",G340=0),"", (((G340*'Mark Up'!$D$3)+G340)*1.1)+'Mark Up'!$D$9+'Mark Up'!$D$10+'Mark Up'!$D$11)</f>
        <v>2.585</v>
      </c>
      <c r="J340" s="12" t="s">
        <v>1213</v>
      </c>
      <c r="K340" s="1">
        <v>0.73</v>
      </c>
      <c r="L340" s="15">
        <f>IF(OR(K340="",K340=0),"", (((K340*'Mark Up'!$D$3)+K340)*1.1)+'Mark Up'!$D$9+'Mark Up'!$D$10+'Mark Up'!$D$11)</f>
        <v>2.0075000000000003</v>
      </c>
      <c r="N340" s="12" t="s">
        <v>1345</v>
      </c>
      <c r="O340" s="1">
        <v>1.42</v>
      </c>
      <c r="P340" s="15">
        <f>IF(OR(O340="",O340=0),"", (((O340*'Mark Up'!$D$3)+O340)*1.1)+'Mark Up'!$D$9+'Mark Up'!$D$10+'Mark Up'!$D$11)</f>
        <v>3.9050000000000002</v>
      </c>
    </row>
    <row r="341" spans="2:16" ht="13.5" customHeight="1">
      <c r="B341" s="12" t="s">
        <v>1145</v>
      </c>
      <c r="C341" s="1">
        <v>0.94</v>
      </c>
      <c r="D341" s="15">
        <f>IF(OR(C341="",C341=0),"", (((C341*'Mark Up'!$D$3)+C341)*1.1)+'Mark Up'!$D$9+'Mark Up'!$D$10+'Mark Up'!$D$11)</f>
        <v>2.585</v>
      </c>
      <c r="F341" s="12" t="s">
        <v>1278</v>
      </c>
      <c r="G341" s="1">
        <v>0.94</v>
      </c>
      <c r="H341" s="15">
        <f>IF(OR(G341="",G341=0),"", (((G341*'Mark Up'!$D$3)+G341)*1.1)+'Mark Up'!$D$9+'Mark Up'!$D$10+'Mark Up'!$D$11)</f>
        <v>2.585</v>
      </c>
      <c r="J341" s="12" t="s">
        <v>1217</v>
      </c>
      <c r="K341" s="1">
        <v>0.73</v>
      </c>
      <c r="L341" s="15">
        <f>IF(OR(K341="",K341=0),"", (((K341*'Mark Up'!$D$3)+K341)*1.1)+'Mark Up'!$D$9+'Mark Up'!$D$10+'Mark Up'!$D$11)</f>
        <v>2.0075000000000003</v>
      </c>
      <c r="N341" s="12" t="s">
        <v>1160</v>
      </c>
      <c r="O341" s="1">
        <v>1.42</v>
      </c>
      <c r="P341" s="15">
        <f>IF(OR(O341="",O341=0),"", (((O341*'Mark Up'!$D$3)+O341)*1.1)+'Mark Up'!$D$9+'Mark Up'!$D$10+'Mark Up'!$D$11)</f>
        <v>3.9050000000000002</v>
      </c>
    </row>
    <row r="342" spans="2:16" ht="13.5" customHeight="1">
      <c r="B342" s="12" t="s">
        <v>1149</v>
      </c>
      <c r="C342" s="1">
        <v>0.94</v>
      </c>
      <c r="D342" s="15">
        <f>IF(OR(C342="",C342=0),"", (((C342*'Mark Up'!$D$3)+C342)*1.1)+'Mark Up'!$D$9+'Mark Up'!$D$10+'Mark Up'!$D$11)</f>
        <v>2.585</v>
      </c>
      <c r="F342" s="12" t="s">
        <v>1282</v>
      </c>
      <c r="G342" s="1">
        <v>0.94</v>
      </c>
      <c r="H342" s="15">
        <f>IF(OR(G342="",G342=0),"", (((G342*'Mark Up'!$D$3)+G342)*1.1)+'Mark Up'!$D$9+'Mark Up'!$D$10+'Mark Up'!$D$11)</f>
        <v>2.585</v>
      </c>
      <c r="J342" s="12" t="s">
        <v>1221</v>
      </c>
      <c r="K342" s="1">
        <v>0.73</v>
      </c>
      <c r="L342" s="15">
        <f>IF(OR(K342="",K342=0),"", (((K342*'Mark Up'!$D$3)+K342)*1.1)+'Mark Up'!$D$9+'Mark Up'!$D$10+'Mark Up'!$D$11)</f>
        <v>2.0075000000000003</v>
      </c>
      <c r="N342" s="12" t="s">
        <v>1164</v>
      </c>
      <c r="O342" s="1">
        <v>1.42</v>
      </c>
      <c r="P342" s="15">
        <f>IF(OR(O342="",O342=0),"", (((O342*'Mark Up'!$D$3)+O342)*1.1)+'Mark Up'!$D$9+'Mark Up'!$D$10+'Mark Up'!$D$11)</f>
        <v>3.9050000000000002</v>
      </c>
    </row>
    <row r="343" spans="2:16" ht="13.5" customHeight="1">
      <c r="B343" s="12" t="s">
        <v>1153</v>
      </c>
      <c r="C343" s="1">
        <v>0.94</v>
      </c>
      <c r="D343" s="15">
        <f>IF(OR(C343="",C343=0),"", (((C343*'Mark Up'!$D$3)+C343)*1.1)+'Mark Up'!$D$9+'Mark Up'!$D$10+'Mark Up'!$D$11)</f>
        <v>2.585</v>
      </c>
      <c r="F343" s="12" t="s">
        <v>1286</v>
      </c>
      <c r="G343" s="1">
        <v>0.94</v>
      </c>
      <c r="H343" s="15">
        <f>IF(OR(G343="",G343=0),"", (((G343*'Mark Up'!$D$3)+G343)*1.1)+'Mark Up'!$D$9+'Mark Up'!$D$10+'Mark Up'!$D$11)</f>
        <v>2.585</v>
      </c>
      <c r="J343" s="12" t="s">
        <v>1225</v>
      </c>
      <c r="K343" s="1">
        <v>0.73</v>
      </c>
      <c r="L343" s="15">
        <f>IF(OR(K343="",K343=0),"", (((K343*'Mark Up'!$D$3)+K343)*1.1)+'Mark Up'!$D$9+'Mark Up'!$D$10+'Mark Up'!$D$11)</f>
        <v>2.0075000000000003</v>
      </c>
      <c r="N343" s="12" t="s">
        <v>1168</v>
      </c>
      <c r="O343" s="1">
        <v>1.42</v>
      </c>
      <c r="P343" s="15">
        <f>IF(OR(O343="",O343=0),"", (((O343*'Mark Up'!$D$3)+O343)*1.1)+'Mark Up'!$D$9+'Mark Up'!$D$10+'Mark Up'!$D$11)</f>
        <v>3.9050000000000002</v>
      </c>
    </row>
    <row r="344" spans="2:16" ht="13.5" customHeight="1">
      <c r="B344" s="12" t="s">
        <v>1158</v>
      </c>
      <c r="C344" s="1">
        <v>0.94</v>
      </c>
      <c r="D344" s="15">
        <f>IF(OR(C344="",C344=0),"", (((C344*'Mark Up'!$D$3)+C344)*1.1)+'Mark Up'!$D$9+'Mark Up'!$D$10+'Mark Up'!$D$11)</f>
        <v>2.585</v>
      </c>
      <c r="F344" s="12" t="s">
        <v>1290</v>
      </c>
      <c r="G344" s="1">
        <v>0.94</v>
      </c>
      <c r="H344" s="15">
        <f>IF(OR(G344="",G344=0),"", (((G344*'Mark Up'!$D$3)+G344)*1.1)+'Mark Up'!$D$9+'Mark Up'!$D$10+'Mark Up'!$D$11)</f>
        <v>2.585</v>
      </c>
      <c r="J344" s="12" t="s">
        <v>1229</v>
      </c>
      <c r="K344" s="1">
        <v>0.73</v>
      </c>
      <c r="L344" s="15">
        <f>IF(OR(K344="",K344=0),"", (((K344*'Mark Up'!$D$3)+K344)*1.1)+'Mark Up'!$D$9+'Mark Up'!$D$10+'Mark Up'!$D$11)</f>
        <v>2.0075000000000003</v>
      </c>
      <c r="N344" s="12" t="s">
        <v>1172</v>
      </c>
      <c r="O344" s="1">
        <v>1.42</v>
      </c>
      <c r="P344" s="15">
        <f>IF(OR(O344="",O344=0),"", (((O344*'Mark Up'!$D$3)+O344)*1.1)+'Mark Up'!$D$9+'Mark Up'!$D$10+'Mark Up'!$D$11)</f>
        <v>3.9050000000000002</v>
      </c>
    </row>
    <row r="345" spans="2:16" ht="13.5" customHeight="1">
      <c r="B345" s="12" t="s">
        <v>1162</v>
      </c>
      <c r="C345" s="1">
        <v>0.94</v>
      </c>
      <c r="D345" s="15">
        <f>IF(OR(C345="",C345=0),"", (((C345*'Mark Up'!$D$3)+C345)*1.1)+'Mark Up'!$D$9+'Mark Up'!$D$10+'Mark Up'!$D$11)</f>
        <v>2.585</v>
      </c>
      <c r="F345" s="12" t="s">
        <v>1294</v>
      </c>
      <c r="G345" s="1">
        <v>0.94</v>
      </c>
      <c r="H345" s="15">
        <f>IF(OR(G345="",G345=0),"", (((G345*'Mark Up'!$D$3)+G345)*1.1)+'Mark Up'!$D$9+'Mark Up'!$D$10+'Mark Up'!$D$11)</f>
        <v>2.585</v>
      </c>
      <c r="J345" s="12" t="s">
        <v>1232</v>
      </c>
      <c r="K345" s="1">
        <v>0.73</v>
      </c>
      <c r="L345" s="15">
        <f>IF(OR(K345="",K345=0),"", (((K345*'Mark Up'!$D$3)+K345)*1.1)+'Mark Up'!$D$9+'Mark Up'!$D$10+'Mark Up'!$D$11)</f>
        <v>2.0075000000000003</v>
      </c>
      <c r="N345" s="12" t="s">
        <v>1176</v>
      </c>
      <c r="O345" s="1">
        <v>1.42</v>
      </c>
      <c r="P345" s="15">
        <f>IF(OR(O345="",O345=0),"", (((O345*'Mark Up'!$D$3)+O345)*1.1)+'Mark Up'!$D$9+'Mark Up'!$D$10+'Mark Up'!$D$11)</f>
        <v>3.9050000000000002</v>
      </c>
    </row>
    <row r="346" spans="2:16" ht="13.5" customHeight="1">
      <c r="B346" s="12" t="s">
        <v>1166</v>
      </c>
      <c r="C346" s="1">
        <v>0.94</v>
      </c>
      <c r="D346" s="15">
        <f>IF(OR(C346="",C346=0),"", (((C346*'Mark Up'!$D$3)+C346)*1.1)+'Mark Up'!$D$9+'Mark Up'!$D$10+'Mark Up'!$D$11)</f>
        <v>2.585</v>
      </c>
      <c r="F346" s="12" t="s">
        <v>1297</v>
      </c>
      <c r="G346" s="1">
        <v>0.94</v>
      </c>
      <c r="H346" s="15">
        <f>IF(OR(G346="",G346=0),"", (((G346*'Mark Up'!$D$3)+G346)*1.1)+'Mark Up'!$D$9+'Mark Up'!$D$10+'Mark Up'!$D$11)</f>
        <v>2.585</v>
      </c>
      <c r="J346" s="12" t="s">
        <v>1236</v>
      </c>
      <c r="K346" s="1">
        <v>0.73</v>
      </c>
      <c r="L346" s="15">
        <f>IF(OR(K346="",K346=0),"", (((K346*'Mark Up'!$D$3)+K346)*1.1)+'Mark Up'!$D$9+'Mark Up'!$D$10+'Mark Up'!$D$11)</f>
        <v>2.0075000000000003</v>
      </c>
      <c r="N346" s="12" t="s">
        <v>1180</v>
      </c>
      <c r="O346" s="1">
        <v>1.42</v>
      </c>
      <c r="P346" s="15">
        <f>IF(OR(O346="",O346=0),"", (((O346*'Mark Up'!$D$3)+O346)*1.1)+'Mark Up'!$D$9+'Mark Up'!$D$10+'Mark Up'!$D$11)</f>
        <v>3.9050000000000002</v>
      </c>
    </row>
    <row r="347" spans="2:16" ht="13.5" customHeight="1">
      <c r="B347" s="12" t="s">
        <v>1170</v>
      </c>
      <c r="C347" s="1">
        <v>0.94</v>
      </c>
      <c r="D347" s="15">
        <f>IF(OR(C347="",C347=0),"", (((C347*'Mark Up'!$D$3)+C347)*1.1)+'Mark Up'!$D$9+'Mark Up'!$D$10+'Mark Up'!$D$11)</f>
        <v>2.585</v>
      </c>
      <c r="F347" s="12" t="s">
        <v>1301</v>
      </c>
      <c r="G347" s="1">
        <v>0.94</v>
      </c>
      <c r="H347" s="15">
        <f>IF(OR(G347="",G347=0),"", (((G347*'Mark Up'!$D$3)+G347)*1.1)+'Mark Up'!$D$9+'Mark Up'!$D$10+'Mark Up'!$D$11)</f>
        <v>2.585</v>
      </c>
      <c r="J347" s="12" t="s">
        <v>1240</v>
      </c>
      <c r="K347" s="1">
        <v>0.73</v>
      </c>
      <c r="L347" s="15">
        <f>IF(OR(K347="",K347=0),"", (((K347*'Mark Up'!$D$3)+K347)*1.1)+'Mark Up'!$D$9+'Mark Up'!$D$10+'Mark Up'!$D$11)</f>
        <v>2.0075000000000003</v>
      </c>
      <c r="N347" s="12" t="s">
        <v>1184</v>
      </c>
      <c r="O347" s="1">
        <v>1.42</v>
      </c>
      <c r="P347" s="15">
        <f>IF(OR(O347="",O347=0),"", (((O347*'Mark Up'!$D$3)+O347)*1.1)+'Mark Up'!$D$9+'Mark Up'!$D$10+'Mark Up'!$D$11)</f>
        <v>3.9050000000000002</v>
      </c>
    </row>
    <row r="348" spans="2:16" ht="13.5" customHeight="1">
      <c r="B348" s="12" t="s">
        <v>1174</v>
      </c>
      <c r="C348" s="1">
        <v>0.94</v>
      </c>
      <c r="D348" s="15">
        <f>IF(OR(C348="",C348=0),"", (((C348*'Mark Up'!$D$3)+C348)*1.1)+'Mark Up'!$D$9+'Mark Up'!$D$10+'Mark Up'!$D$11)</f>
        <v>2.585</v>
      </c>
      <c r="F348" s="12" t="s">
        <v>1305</v>
      </c>
      <c r="G348" s="1">
        <v>0.94</v>
      </c>
      <c r="H348" s="15">
        <f>IF(OR(G348="",G348=0),"", (((G348*'Mark Up'!$D$3)+G348)*1.1)+'Mark Up'!$D$9+'Mark Up'!$D$10+'Mark Up'!$D$11)</f>
        <v>2.585</v>
      </c>
      <c r="J348" s="12" t="s">
        <v>1244</v>
      </c>
      <c r="K348" s="1">
        <v>0.73</v>
      </c>
      <c r="L348" s="15">
        <f>IF(OR(K348="",K348=0),"", (((K348*'Mark Up'!$D$3)+K348)*1.1)+'Mark Up'!$D$9+'Mark Up'!$D$10+'Mark Up'!$D$11)</f>
        <v>2.0075000000000003</v>
      </c>
      <c r="N348" s="12" t="s">
        <v>1187</v>
      </c>
      <c r="O348" s="1">
        <v>1.42</v>
      </c>
      <c r="P348" s="15">
        <f>IF(OR(O348="",O348=0),"", (((O348*'Mark Up'!$D$3)+O348)*1.1)+'Mark Up'!$D$9+'Mark Up'!$D$10+'Mark Up'!$D$11)</f>
        <v>3.9050000000000002</v>
      </c>
    </row>
    <row r="349" spans="2:16" ht="13.5" customHeight="1">
      <c r="B349" s="12" t="s">
        <v>1178</v>
      </c>
      <c r="C349" s="1">
        <v>0.94</v>
      </c>
      <c r="D349" s="15">
        <f>IF(OR(C349="",C349=0),"", (((C349*'Mark Up'!$D$3)+C349)*1.1)+'Mark Up'!$D$9+'Mark Up'!$D$10+'Mark Up'!$D$11)</f>
        <v>2.585</v>
      </c>
      <c r="F349" s="12" t="s">
        <v>1309</v>
      </c>
      <c r="G349" s="1">
        <v>0.94</v>
      </c>
      <c r="H349" s="15">
        <f>IF(OR(G349="",G349=0),"", (((G349*'Mark Up'!$D$3)+G349)*1.1)+'Mark Up'!$D$9+'Mark Up'!$D$10+'Mark Up'!$D$11)</f>
        <v>2.585</v>
      </c>
      <c r="J349" s="12" t="s">
        <v>1248</v>
      </c>
      <c r="K349" s="1">
        <v>0.73</v>
      </c>
      <c r="L349" s="15">
        <f>IF(OR(K349="",K349=0),"", (((K349*'Mark Up'!$D$3)+K349)*1.1)+'Mark Up'!$D$9+'Mark Up'!$D$10+'Mark Up'!$D$11)</f>
        <v>2.0075000000000003</v>
      </c>
      <c r="N349" s="12" t="s">
        <v>1191</v>
      </c>
      <c r="O349" s="1">
        <v>1.42</v>
      </c>
      <c r="P349" s="15">
        <f>IF(OR(O349="",O349=0),"", (((O349*'Mark Up'!$D$3)+O349)*1.1)+'Mark Up'!$D$9+'Mark Up'!$D$10+'Mark Up'!$D$11)</f>
        <v>3.9050000000000002</v>
      </c>
    </row>
    <row r="350" spans="2:16" ht="13.5" customHeight="1">
      <c r="B350" s="12" t="s">
        <v>1182</v>
      </c>
      <c r="C350" s="1">
        <v>0.94</v>
      </c>
      <c r="D350" s="15">
        <f>IF(OR(C350="",C350=0),"", (((C350*'Mark Up'!$D$3)+C350)*1.1)+'Mark Up'!$D$9+'Mark Up'!$D$10+'Mark Up'!$D$11)</f>
        <v>2.585</v>
      </c>
      <c r="F350" s="12" t="s">
        <v>1313</v>
      </c>
      <c r="G350" s="1">
        <v>0.94</v>
      </c>
      <c r="H350" s="15">
        <f>IF(OR(G350="",G350=0),"", (((G350*'Mark Up'!$D$3)+G350)*1.1)+'Mark Up'!$D$9+'Mark Up'!$D$10+'Mark Up'!$D$11)</f>
        <v>2.585</v>
      </c>
      <c r="J350" s="12" t="s">
        <v>1252</v>
      </c>
      <c r="K350" s="1">
        <v>0.73</v>
      </c>
      <c r="L350" s="15">
        <f>IF(OR(K350="",K350=0),"", (((K350*'Mark Up'!$D$3)+K350)*1.1)+'Mark Up'!$D$9+'Mark Up'!$D$10+'Mark Up'!$D$11)</f>
        <v>2.0075000000000003</v>
      </c>
      <c r="N350" s="12" t="s">
        <v>1195</v>
      </c>
      <c r="O350" s="1">
        <v>1.42</v>
      </c>
      <c r="P350" s="15">
        <f>IF(OR(O350="",O350=0),"", (((O350*'Mark Up'!$D$3)+O350)*1.1)+'Mark Up'!$D$9+'Mark Up'!$D$10+'Mark Up'!$D$11)</f>
        <v>3.9050000000000002</v>
      </c>
    </row>
    <row r="351" spans="2:16" ht="13.5" customHeight="1">
      <c r="B351" s="12" t="s">
        <v>1185</v>
      </c>
      <c r="C351" s="1">
        <v>0.94</v>
      </c>
      <c r="D351" s="15">
        <f>IF(OR(C351="",C351=0),"", (((C351*'Mark Up'!$D$3)+C351)*1.1)+'Mark Up'!$D$9+'Mark Up'!$D$10+'Mark Up'!$D$11)</f>
        <v>2.585</v>
      </c>
      <c r="F351" s="12" t="s">
        <v>1317</v>
      </c>
      <c r="G351" s="1">
        <v>0.94</v>
      </c>
      <c r="H351" s="15">
        <f>IF(OR(G351="",G351=0),"", (((G351*'Mark Up'!$D$3)+G351)*1.1)+'Mark Up'!$D$9+'Mark Up'!$D$10+'Mark Up'!$D$11)</f>
        <v>2.585</v>
      </c>
      <c r="J351" s="12" t="s">
        <v>1256</v>
      </c>
      <c r="K351" s="1">
        <v>0.73</v>
      </c>
      <c r="L351" s="15">
        <f>IF(OR(K351="",K351=0),"", (((K351*'Mark Up'!$D$3)+K351)*1.1)+'Mark Up'!$D$9+'Mark Up'!$D$10+'Mark Up'!$D$11)</f>
        <v>2.0075000000000003</v>
      </c>
      <c r="N351" s="12" t="s">
        <v>1199</v>
      </c>
      <c r="O351" s="1">
        <v>1.42</v>
      </c>
      <c r="P351" s="15">
        <f>IF(OR(O351="",O351=0),"", (((O351*'Mark Up'!$D$3)+O351)*1.1)+'Mark Up'!$D$9+'Mark Up'!$D$10+'Mark Up'!$D$11)</f>
        <v>3.9050000000000002</v>
      </c>
    </row>
    <row r="352" spans="2:16" ht="13.5" customHeight="1">
      <c r="B352" s="12" t="s">
        <v>1189</v>
      </c>
      <c r="C352" s="1">
        <v>0.94</v>
      </c>
      <c r="D352" s="15">
        <f>IF(OR(C352="",C352=0),"", (((C352*'Mark Up'!$D$3)+C352)*1.1)+'Mark Up'!$D$9+'Mark Up'!$D$10+'Mark Up'!$D$11)</f>
        <v>2.585</v>
      </c>
      <c r="F352" s="12" t="s">
        <v>1321</v>
      </c>
      <c r="G352" s="1">
        <v>0.94</v>
      </c>
      <c r="H352" s="15">
        <f>IF(OR(G352="",G352=0),"", (((G352*'Mark Up'!$D$3)+G352)*1.1)+'Mark Up'!$D$9+'Mark Up'!$D$10+'Mark Up'!$D$11)</f>
        <v>2.585</v>
      </c>
      <c r="J352" s="12" t="s">
        <v>1260</v>
      </c>
      <c r="K352" s="1">
        <v>0.73</v>
      </c>
      <c r="L352" s="15">
        <f>IF(OR(K352="",K352=0),"", (((K352*'Mark Up'!$D$3)+K352)*1.1)+'Mark Up'!$D$9+'Mark Up'!$D$10+'Mark Up'!$D$11)</f>
        <v>2.0075000000000003</v>
      </c>
      <c r="N352" s="12" t="s">
        <v>1202</v>
      </c>
      <c r="O352" s="1">
        <v>1.42</v>
      </c>
      <c r="P352" s="15">
        <f>IF(OR(O352="",O352=0),"", (((O352*'Mark Up'!$D$3)+O352)*1.1)+'Mark Up'!$D$9+'Mark Up'!$D$10+'Mark Up'!$D$11)</f>
        <v>3.9050000000000002</v>
      </c>
    </row>
    <row r="353" spans="2:16" ht="13.5" customHeight="1">
      <c r="B353" s="13" t="s">
        <v>1193</v>
      </c>
      <c r="C353" s="2">
        <v>0.94</v>
      </c>
      <c r="D353" s="16">
        <f>IF(OR(C353="",C353=0),"", (((C353*'Mark Up'!$D$3)+C353)*1.1)+'Mark Up'!$D$9+'Mark Up'!$D$10+'Mark Up'!$D$11)</f>
        <v>2.585</v>
      </c>
      <c r="F353" s="13" t="s">
        <v>1325</v>
      </c>
      <c r="G353" s="2">
        <v>0.94</v>
      </c>
      <c r="H353" s="16">
        <f>IF(OR(G353="",G353=0),"", (((G353*'Mark Up'!$D$3)+G353)*1.1)+'Mark Up'!$D$9+'Mark Up'!$D$10+'Mark Up'!$D$11)</f>
        <v>2.585</v>
      </c>
      <c r="J353" s="13" t="s">
        <v>1264</v>
      </c>
      <c r="K353" s="2">
        <v>0.73</v>
      </c>
      <c r="L353" s="16">
        <f>IF(OR(K353="",K353=0),"", (((K353*'Mark Up'!$D$3)+K353)*1.1)+'Mark Up'!$D$9+'Mark Up'!$D$10+'Mark Up'!$D$11)</f>
        <v>2.0075000000000003</v>
      </c>
      <c r="N353" s="13" t="s">
        <v>1206</v>
      </c>
      <c r="O353" s="2">
        <v>1.42</v>
      </c>
      <c r="P353" s="16">
        <f>IF(OR(O353="",O353=0),"", (((O353*'Mark Up'!$D$3)+O353)*1.1)+'Mark Up'!$D$9+'Mark Up'!$D$10+'Mark Up'!$D$11)</f>
        <v>3.9050000000000002</v>
      </c>
    </row>
    <row r="354" spans="2:16" ht="13.5" customHeight="1"/>
    <row r="355" spans="2:16" ht="13.5" customHeight="1">
      <c r="B355" s="11" t="s">
        <v>1156</v>
      </c>
      <c r="F355" s="11" t="s">
        <v>1607</v>
      </c>
      <c r="J355" s="11" t="s">
        <v>1349</v>
      </c>
      <c r="N355" s="11" t="s">
        <v>1608</v>
      </c>
    </row>
    <row r="356" spans="2:16" ht="13.5" customHeight="1">
      <c r="B356" s="12" t="s">
        <v>1210</v>
      </c>
      <c r="C356" s="1">
        <v>1.42</v>
      </c>
      <c r="D356" s="15">
        <f>IF(OR(C356="",C356=0),"", (((C356*'Mark Up'!$D$3)+C356)*1.1)+'Mark Up'!$D$9+'Mark Up'!$D$10+'Mark Up'!$D$11)</f>
        <v>3.9050000000000002</v>
      </c>
      <c r="F356" s="12" t="s">
        <v>1223</v>
      </c>
      <c r="G356" s="1">
        <v>1.96</v>
      </c>
      <c r="H356" s="15">
        <f>IF(OR(G356="",G356=0),"", (((G356*'Mark Up'!$D$3)+G356)*1.1)+'Mark Up'!$D$9+'Mark Up'!$D$10+'Mark Up'!$D$11)</f>
        <v>5.3900000000000006</v>
      </c>
      <c r="J356" s="12" t="s">
        <v>1426</v>
      </c>
      <c r="K356" s="1">
        <v>0.79</v>
      </c>
      <c r="L356" s="15">
        <f>IF(OR(K356="",K356=0),"", (((K356*'Mark Up'!$D$3)+K356)*1.1)+'Mark Up'!$D$9+'Mark Up'!$D$10+'Mark Up'!$D$11)</f>
        <v>2.1725000000000003</v>
      </c>
      <c r="N356" s="12" t="s">
        <v>1439</v>
      </c>
      <c r="O356" s="1">
        <v>1.47</v>
      </c>
      <c r="P356" s="15">
        <f>IF(OR(O356="",O356=0),"", (((O356*'Mark Up'!$D$3)+O356)*1.1)+'Mark Up'!$D$9+'Mark Up'!$D$10+'Mark Up'!$D$11)</f>
        <v>4.0425000000000004</v>
      </c>
    </row>
    <row r="357" spans="2:16" ht="13.5" customHeight="1">
      <c r="B357" s="12" t="s">
        <v>1214</v>
      </c>
      <c r="C357" s="1">
        <v>1.42</v>
      </c>
      <c r="D357" s="15">
        <f>IF(OR(C357="",C357=0),"", (((C357*'Mark Up'!$D$3)+C357)*1.1)+'Mark Up'!$D$9+'Mark Up'!$D$10+'Mark Up'!$D$11)</f>
        <v>3.9050000000000002</v>
      </c>
      <c r="F357" s="12" t="s">
        <v>1227</v>
      </c>
      <c r="G357" s="1">
        <v>1.96</v>
      </c>
      <c r="H357" s="15">
        <f>IF(OR(G357="",G357=0),"", (((G357*'Mark Up'!$D$3)+G357)*1.1)+'Mark Up'!$D$9+'Mark Up'!$D$10+'Mark Up'!$D$11)</f>
        <v>5.3900000000000006</v>
      </c>
      <c r="J357" s="12" t="s">
        <v>1430</v>
      </c>
      <c r="K357" s="1">
        <v>0.79</v>
      </c>
      <c r="L357" s="15">
        <f>IF(OR(K357="",K357=0),"", (((K357*'Mark Up'!$D$3)+K357)*1.1)+'Mark Up'!$D$9+'Mark Up'!$D$10+'Mark Up'!$D$11)</f>
        <v>2.1725000000000003</v>
      </c>
      <c r="N357" s="12" t="s">
        <v>1443</v>
      </c>
      <c r="O357" s="1">
        <v>1.47</v>
      </c>
      <c r="P357" s="15">
        <f>IF(OR(O357="",O357=0),"", (((O357*'Mark Up'!$D$3)+O357)*1.1)+'Mark Up'!$D$9+'Mark Up'!$D$10+'Mark Up'!$D$11)</f>
        <v>4.0425000000000004</v>
      </c>
    </row>
    <row r="358" spans="2:16" ht="13.5" customHeight="1">
      <c r="B358" s="12" t="s">
        <v>1218</v>
      </c>
      <c r="C358" s="1">
        <v>1.42</v>
      </c>
      <c r="D358" s="15">
        <f>IF(OR(C358="",C358=0),"", (((C358*'Mark Up'!$D$3)+C358)*1.1)+'Mark Up'!$D$9+'Mark Up'!$D$10+'Mark Up'!$D$11)</f>
        <v>3.9050000000000002</v>
      </c>
      <c r="F358" s="12" t="s">
        <v>1230</v>
      </c>
      <c r="G358" s="1">
        <v>1.26</v>
      </c>
      <c r="H358" s="15">
        <f>IF(OR(G358="",G358=0),"", (((G358*'Mark Up'!$D$3)+G358)*1.1)+'Mark Up'!$D$9+'Mark Up'!$D$10+'Mark Up'!$D$11)</f>
        <v>3.4650000000000007</v>
      </c>
      <c r="J358" s="12" t="s">
        <v>1434</v>
      </c>
      <c r="K358" s="1">
        <v>0.79</v>
      </c>
      <c r="L358" s="15">
        <f>IF(OR(K358="",K358=0),"", (((K358*'Mark Up'!$D$3)+K358)*1.1)+'Mark Up'!$D$9+'Mark Up'!$D$10+'Mark Up'!$D$11)</f>
        <v>2.1725000000000003</v>
      </c>
      <c r="N358" s="12" t="s">
        <v>1447</v>
      </c>
      <c r="O358" s="1">
        <v>1.47</v>
      </c>
      <c r="P358" s="15">
        <f>IF(OR(O358="",O358=0),"", (((O358*'Mark Up'!$D$3)+O358)*1.1)+'Mark Up'!$D$9+'Mark Up'!$D$10+'Mark Up'!$D$11)</f>
        <v>4.0425000000000004</v>
      </c>
    </row>
    <row r="359" spans="2:16" ht="13.5" customHeight="1">
      <c r="B359" s="12" t="s">
        <v>1222</v>
      </c>
      <c r="C359" s="1">
        <v>1.42</v>
      </c>
      <c r="D359" s="15">
        <f>IF(OR(C359="",C359=0),"", (((C359*'Mark Up'!$D$3)+C359)*1.1)+'Mark Up'!$D$9+'Mark Up'!$D$10+'Mark Up'!$D$11)</f>
        <v>3.9050000000000002</v>
      </c>
      <c r="F359" s="12" t="s">
        <v>1234</v>
      </c>
      <c r="G359" s="1">
        <v>1.26</v>
      </c>
      <c r="H359" s="15">
        <f>IF(OR(G359="",G359=0),"", (((G359*'Mark Up'!$D$3)+G359)*1.1)+'Mark Up'!$D$9+'Mark Up'!$D$10+'Mark Up'!$D$11)</f>
        <v>3.4650000000000007</v>
      </c>
      <c r="J359" s="12" t="s">
        <v>1438</v>
      </c>
      <c r="K359" s="1">
        <v>0.79</v>
      </c>
      <c r="L359" s="15">
        <f>IF(OR(K359="",K359=0),"", (((K359*'Mark Up'!$D$3)+K359)*1.1)+'Mark Up'!$D$9+'Mark Up'!$D$10+'Mark Up'!$D$11)</f>
        <v>2.1725000000000003</v>
      </c>
      <c r="N359" s="12" t="s">
        <v>1451</v>
      </c>
      <c r="O359" s="1">
        <v>1.47</v>
      </c>
      <c r="P359" s="15">
        <f>IF(OR(O359="",O359=0),"", (((O359*'Mark Up'!$D$3)+O359)*1.1)+'Mark Up'!$D$9+'Mark Up'!$D$10+'Mark Up'!$D$11)</f>
        <v>4.0425000000000004</v>
      </c>
    </row>
    <row r="360" spans="2:16" ht="13.5" customHeight="1">
      <c r="B360" s="13" t="s">
        <v>1226</v>
      </c>
      <c r="C360" s="2">
        <v>1.42</v>
      </c>
      <c r="D360" s="16">
        <f>IF(OR(C360="",C360=0),"", (((C360*'Mark Up'!$D$3)+C360)*1.1)+'Mark Up'!$D$9+'Mark Up'!$D$10+'Mark Up'!$D$11)</f>
        <v>3.9050000000000002</v>
      </c>
      <c r="F360" s="12" t="s">
        <v>1238</v>
      </c>
      <c r="G360" s="1">
        <v>1.26</v>
      </c>
      <c r="H360" s="15">
        <f>IF(OR(G360="",G360=0),"", (((G360*'Mark Up'!$D$3)+G360)*1.1)+'Mark Up'!$D$9+'Mark Up'!$D$10+'Mark Up'!$D$11)</f>
        <v>3.4650000000000007</v>
      </c>
      <c r="J360" s="12" t="s">
        <v>1442</v>
      </c>
      <c r="K360" s="1">
        <v>0.79</v>
      </c>
      <c r="L360" s="15">
        <f>IF(OR(K360="",K360=0),"", (((K360*'Mark Up'!$D$3)+K360)*1.1)+'Mark Up'!$D$9+'Mark Up'!$D$10+'Mark Up'!$D$11)</f>
        <v>2.1725000000000003</v>
      </c>
      <c r="N360" s="12" t="s">
        <v>1455</v>
      </c>
      <c r="O360" s="1">
        <v>1.47</v>
      </c>
      <c r="P360" s="15">
        <f>IF(OR(O360="",O360=0),"", (((O360*'Mark Up'!$D$3)+O360)*1.1)+'Mark Up'!$D$9+'Mark Up'!$D$10+'Mark Up'!$D$11)</f>
        <v>4.0425000000000004</v>
      </c>
    </row>
    <row r="361" spans="2:16" ht="13.5" customHeight="1">
      <c r="F361" s="12" t="s">
        <v>1242</v>
      </c>
      <c r="G361" s="1">
        <v>1.26</v>
      </c>
      <c r="H361" s="15">
        <f>IF(OR(G361="",G361=0),"", (((G361*'Mark Up'!$D$3)+G361)*1.1)+'Mark Up'!$D$9+'Mark Up'!$D$10+'Mark Up'!$D$11)</f>
        <v>3.4650000000000007</v>
      </c>
      <c r="J361" s="12" t="s">
        <v>1446</v>
      </c>
      <c r="K361" s="1">
        <v>0.79</v>
      </c>
      <c r="L361" s="15">
        <f>IF(OR(K361="",K361=0),"", (((K361*'Mark Up'!$D$3)+K361)*1.1)+'Mark Up'!$D$9+'Mark Up'!$D$10+'Mark Up'!$D$11)</f>
        <v>2.1725000000000003</v>
      </c>
      <c r="N361" s="12" t="s">
        <v>1459</v>
      </c>
      <c r="O361" s="1">
        <v>1.47</v>
      </c>
      <c r="P361" s="15">
        <f>IF(OR(O361="",O361=0),"", (((O361*'Mark Up'!$D$3)+O361)*1.1)+'Mark Up'!$D$9+'Mark Up'!$D$10+'Mark Up'!$D$11)</f>
        <v>4.0425000000000004</v>
      </c>
    </row>
    <row r="362" spans="2:16" ht="13.5" customHeight="1">
      <c r="B362" s="11" t="s">
        <v>1233</v>
      </c>
      <c r="F362" s="12" t="s">
        <v>1246</v>
      </c>
      <c r="G362" s="1">
        <v>1.26</v>
      </c>
      <c r="H362" s="15">
        <f>IF(OR(G362="",G362=0),"", (((G362*'Mark Up'!$D$3)+G362)*1.1)+'Mark Up'!$D$9+'Mark Up'!$D$10+'Mark Up'!$D$11)</f>
        <v>3.4650000000000007</v>
      </c>
      <c r="J362" s="12" t="s">
        <v>1450</v>
      </c>
      <c r="K362" s="1">
        <v>0.79</v>
      </c>
      <c r="L362" s="15">
        <f>IF(OR(K362="",K362=0),"", (((K362*'Mark Up'!$D$3)+K362)*1.1)+'Mark Up'!$D$9+'Mark Up'!$D$10+'Mark Up'!$D$11)</f>
        <v>2.1725000000000003</v>
      </c>
      <c r="N362" s="12" t="s">
        <v>1463</v>
      </c>
      <c r="O362" s="1">
        <v>1.47</v>
      </c>
      <c r="P362" s="15">
        <f>IF(OR(O362="",O362=0),"", (((O362*'Mark Up'!$D$3)+O362)*1.1)+'Mark Up'!$D$9+'Mark Up'!$D$10+'Mark Up'!$D$11)</f>
        <v>4.0425000000000004</v>
      </c>
    </row>
    <row r="363" spans="2:16" ht="13.5" customHeight="1">
      <c r="B363" s="12" t="s">
        <v>1237</v>
      </c>
      <c r="C363" s="1">
        <v>1.42</v>
      </c>
      <c r="D363" s="15">
        <f>IF(OR(C363="",C363=0),"", (((C363*'Mark Up'!$D$3)+C363)*1.1)+'Mark Up'!$D$9+'Mark Up'!$D$10+'Mark Up'!$D$11)</f>
        <v>3.9050000000000002</v>
      </c>
      <c r="F363" s="12" t="s">
        <v>1250</v>
      </c>
      <c r="G363" s="1">
        <v>1.26</v>
      </c>
      <c r="H363" s="15">
        <f>IF(OR(G363="",G363=0),"", (((G363*'Mark Up'!$D$3)+G363)*1.1)+'Mark Up'!$D$9+'Mark Up'!$D$10+'Mark Up'!$D$11)</f>
        <v>3.4650000000000007</v>
      </c>
      <c r="J363" s="12" t="s">
        <v>1454</v>
      </c>
      <c r="K363" s="1">
        <v>0.79</v>
      </c>
      <c r="L363" s="15">
        <f>IF(OR(K363="",K363=0),"", (((K363*'Mark Up'!$D$3)+K363)*1.1)+'Mark Up'!$D$9+'Mark Up'!$D$10+'Mark Up'!$D$11)</f>
        <v>2.1725000000000003</v>
      </c>
      <c r="N363" s="12" t="s">
        <v>1467</v>
      </c>
      <c r="O363" s="1">
        <v>1.47</v>
      </c>
      <c r="P363" s="15">
        <f>IF(OR(O363="",O363=0),"", (((O363*'Mark Up'!$D$3)+O363)*1.1)+'Mark Up'!$D$9+'Mark Up'!$D$10+'Mark Up'!$D$11)</f>
        <v>4.0425000000000004</v>
      </c>
    </row>
    <row r="364" spans="2:16" ht="13.5" customHeight="1">
      <c r="B364" s="12" t="s">
        <v>1241</v>
      </c>
      <c r="C364" s="1">
        <v>1.42</v>
      </c>
      <c r="D364" s="15">
        <f>IF(OR(C364="",C364=0),"", (((C364*'Mark Up'!$D$3)+C364)*1.1)+'Mark Up'!$D$9+'Mark Up'!$D$10+'Mark Up'!$D$11)</f>
        <v>3.9050000000000002</v>
      </c>
      <c r="F364" s="12" t="s">
        <v>1254</v>
      </c>
      <c r="G364" s="1">
        <v>0.9</v>
      </c>
      <c r="H364" s="15">
        <f>IF(OR(G364="",G364=0),"", (((G364*'Mark Up'!$D$3)+G364)*1.1)+'Mark Up'!$D$9+'Mark Up'!$D$10+'Mark Up'!$D$11)</f>
        <v>2.4750000000000001</v>
      </c>
      <c r="J364" s="12" t="s">
        <v>1458</v>
      </c>
      <c r="K364" s="1">
        <v>0.79</v>
      </c>
      <c r="L364" s="15">
        <f>IF(OR(K364="",K364=0),"", (((K364*'Mark Up'!$D$3)+K364)*1.1)+'Mark Up'!$D$9+'Mark Up'!$D$10+'Mark Up'!$D$11)</f>
        <v>2.1725000000000003</v>
      </c>
      <c r="N364" s="12" t="s">
        <v>1471</v>
      </c>
      <c r="O364" s="1">
        <v>1.47</v>
      </c>
      <c r="P364" s="15">
        <f>IF(OR(O364="",O364=0),"", (((O364*'Mark Up'!$D$3)+O364)*1.1)+'Mark Up'!$D$9+'Mark Up'!$D$10+'Mark Up'!$D$11)</f>
        <v>4.0425000000000004</v>
      </c>
    </row>
    <row r="365" spans="2:16" ht="13.5" customHeight="1">
      <c r="B365" s="12" t="s">
        <v>1245</v>
      </c>
      <c r="C365" s="1">
        <v>1.42</v>
      </c>
      <c r="D365" s="15">
        <f>IF(OR(C365="",C365=0),"", (((C365*'Mark Up'!$D$3)+C365)*1.1)+'Mark Up'!$D$9+'Mark Up'!$D$10+'Mark Up'!$D$11)</f>
        <v>3.9050000000000002</v>
      </c>
      <c r="F365" s="12" t="s">
        <v>1258</v>
      </c>
      <c r="G365" s="1">
        <v>0.9</v>
      </c>
      <c r="H365" s="15">
        <f>IF(OR(G365="",G365=0),"", (((G365*'Mark Up'!$D$3)+G365)*1.1)+'Mark Up'!$D$9+'Mark Up'!$D$10+'Mark Up'!$D$11)</f>
        <v>2.4750000000000001</v>
      </c>
      <c r="J365" s="12" t="s">
        <v>1462</v>
      </c>
      <c r="K365" s="1">
        <v>0.79</v>
      </c>
      <c r="L365" s="15">
        <f>IF(OR(K365="",K365=0),"", (((K365*'Mark Up'!$D$3)+K365)*1.1)+'Mark Up'!$D$9+'Mark Up'!$D$10+'Mark Up'!$D$11)</f>
        <v>2.1725000000000003</v>
      </c>
      <c r="N365" s="12" t="s">
        <v>1474</v>
      </c>
      <c r="O365" s="1">
        <v>1.47</v>
      </c>
      <c r="P365" s="15">
        <f>IF(OR(O365="",O365=0),"", (((O365*'Mark Up'!$D$3)+O365)*1.1)+'Mark Up'!$D$9+'Mark Up'!$D$10+'Mark Up'!$D$11)</f>
        <v>4.0425000000000004</v>
      </c>
    </row>
    <row r="366" spans="2:16" ht="13.5" customHeight="1">
      <c r="B366" s="12" t="s">
        <v>1249</v>
      </c>
      <c r="C366" s="1">
        <v>1.42</v>
      </c>
      <c r="D366" s="15">
        <f>IF(OR(C366="",C366=0),"", (((C366*'Mark Up'!$D$3)+C366)*1.1)+'Mark Up'!$D$9+'Mark Up'!$D$10+'Mark Up'!$D$11)</f>
        <v>3.9050000000000002</v>
      </c>
      <c r="F366" s="13" t="s">
        <v>1262</v>
      </c>
      <c r="G366" s="2">
        <v>0.9</v>
      </c>
      <c r="H366" s="16">
        <f>IF(OR(G366="",G366=0),"", (((G366*'Mark Up'!$D$3)+G366)*1.1)+'Mark Up'!$D$9+'Mark Up'!$D$10+'Mark Up'!$D$11)</f>
        <v>2.4750000000000001</v>
      </c>
      <c r="J366" s="12" t="s">
        <v>1466</v>
      </c>
      <c r="K366" s="1">
        <v>0.79</v>
      </c>
      <c r="L366" s="15">
        <f>IF(OR(K366="",K366=0),"", (((K366*'Mark Up'!$D$3)+K366)*1.1)+'Mark Up'!$D$9+'Mark Up'!$D$10+'Mark Up'!$D$11)</f>
        <v>2.1725000000000003</v>
      </c>
      <c r="N366" s="12" t="s">
        <v>1478</v>
      </c>
      <c r="O366" s="1">
        <v>1.47</v>
      </c>
      <c r="P366" s="15">
        <f>IF(OR(O366="",O366=0),"", (((O366*'Mark Up'!$D$3)+O366)*1.1)+'Mark Up'!$D$9+'Mark Up'!$D$10+'Mark Up'!$D$11)</f>
        <v>4.0425000000000004</v>
      </c>
    </row>
    <row r="367" spans="2:16" ht="13.5" customHeight="1">
      <c r="B367" s="12" t="s">
        <v>1253</v>
      </c>
      <c r="C367" s="1">
        <v>1.42</v>
      </c>
      <c r="D367" s="15">
        <f>IF(OR(C367="",C367=0),"", (((C367*'Mark Up'!$D$3)+C367)*1.1)+'Mark Up'!$D$9+'Mark Up'!$D$10+'Mark Up'!$D$11)</f>
        <v>3.9050000000000002</v>
      </c>
      <c r="J367" s="12" t="s">
        <v>1470</v>
      </c>
      <c r="K367" s="1">
        <v>0.79</v>
      </c>
      <c r="L367" s="15">
        <f>IF(OR(K367="",K367=0),"", (((K367*'Mark Up'!$D$3)+K367)*1.1)+'Mark Up'!$D$9+'Mark Up'!$D$10+'Mark Up'!$D$11)</f>
        <v>2.1725000000000003</v>
      </c>
      <c r="N367" s="12" t="s">
        <v>1482</v>
      </c>
      <c r="O367" s="1">
        <v>1.47</v>
      </c>
      <c r="P367" s="15">
        <f>IF(OR(O367="",O367=0),"", (((O367*'Mark Up'!$D$3)+O367)*1.1)+'Mark Up'!$D$9+'Mark Up'!$D$10+'Mark Up'!$D$11)</f>
        <v>4.0425000000000004</v>
      </c>
    </row>
    <row r="368" spans="2:16" ht="13.5" customHeight="1">
      <c r="B368" s="12" t="s">
        <v>1257</v>
      </c>
      <c r="C368" s="1">
        <v>1.42</v>
      </c>
      <c r="D368" s="15">
        <f>IF(OR(C368="",C368=0),"", (((C368*'Mark Up'!$D$3)+C368)*1.1)+'Mark Up'!$D$9+'Mark Up'!$D$10+'Mark Up'!$D$11)</f>
        <v>3.9050000000000002</v>
      </c>
      <c r="F368" s="11" t="s">
        <v>1269</v>
      </c>
      <c r="J368" s="12" t="s">
        <v>1473</v>
      </c>
      <c r="K368" s="1">
        <v>0.79</v>
      </c>
      <c r="L368" s="15">
        <f>IF(OR(K368="",K368=0),"", (((K368*'Mark Up'!$D$3)+K368)*1.1)+'Mark Up'!$D$9+'Mark Up'!$D$10+'Mark Up'!$D$11)</f>
        <v>2.1725000000000003</v>
      </c>
      <c r="N368" s="12" t="s">
        <v>1486</v>
      </c>
      <c r="O368" s="1">
        <v>1.47</v>
      </c>
      <c r="P368" s="15">
        <f>IF(OR(O368="",O368=0),"", (((O368*'Mark Up'!$D$3)+O368)*1.1)+'Mark Up'!$D$9+'Mark Up'!$D$10+'Mark Up'!$D$11)</f>
        <v>4.0425000000000004</v>
      </c>
    </row>
    <row r="369" spans="2:16" ht="13.5" customHeight="1">
      <c r="B369" s="12" t="s">
        <v>1261</v>
      </c>
      <c r="C369" s="1">
        <v>1.42</v>
      </c>
      <c r="D369" s="15">
        <f>IF(OR(C369="",C369=0),"", (((C369*'Mark Up'!$D$3)+C369)*1.1)+'Mark Up'!$D$9+'Mark Up'!$D$10+'Mark Up'!$D$11)</f>
        <v>3.9050000000000002</v>
      </c>
      <c r="F369" s="12" t="s">
        <v>1273</v>
      </c>
      <c r="G369" s="1">
        <v>1.26</v>
      </c>
      <c r="H369" s="15">
        <f>IF(OR(G369="",G369=0),"", (((G369*'Mark Up'!$D$3)+G369)*1.1)+'Mark Up'!$D$9+'Mark Up'!$D$10+'Mark Up'!$D$11)</f>
        <v>3.4650000000000007</v>
      </c>
      <c r="J369" s="12" t="s">
        <v>1477</v>
      </c>
      <c r="K369" s="1">
        <v>0.79</v>
      </c>
      <c r="L369" s="15">
        <f>IF(OR(K369="",K369=0),"", (((K369*'Mark Up'!$D$3)+K369)*1.1)+'Mark Up'!$D$9+'Mark Up'!$D$10+'Mark Up'!$D$11)</f>
        <v>2.1725000000000003</v>
      </c>
      <c r="N369" s="12" t="s">
        <v>1490</v>
      </c>
      <c r="O369" s="1">
        <v>1.47</v>
      </c>
      <c r="P369" s="15">
        <f>IF(OR(O369="",O369=0),"", (((O369*'Mark Up'!$D$3)+O369)*1.1)+'Mark Up'!$D$9+'Mark Up'!$D$10+'Mark Up'!$D$11)</f>
        <v>4.0425000000000004</v>
      </c>
    </row>
    <row r="370" spans="2:16" ht="13.5" customHeight="1">
      <c r="B370" s="12" t="s">
        <v>1265</v>
      </c>
      <c r="C370" s="1">
        <v>1.42</v>
      </c>
      <c r="D370" s="15">
        <f>IF(OR(C370="",C370=0),"", (((C370*'Mark Up'!$D$3)+C370)*1.1)+'Mark Up'!$D$9+'Mark Up'!$D$10+'Mark Up'!$D$11)</f>
        <v>3.9050000000000002</v>
      </c>
      <c r="F370" s="12" t="s">
        <v>1277</v>
      </c>
      <c r="G370" s="1">
        <v>1.26</v>
      </c>
      <c r="H370" s="15">
        <f>IF(OR(G370="",G370=0),"", (((G370*'Mark Up'!$D$3)+G370)*1.1)+'Mark Up'!$D$9+'Mark Up'!$D$10+'Mark Up'!$D$11)</f>
        <v>3.4650000000000007</v>
      </c>
      <c r="J370" s="12" t="s">
        <v>1481</v>
      </c>
      <c r="K370" s="1">
        <v>0.79</v>
      </c>
      <c r="L370" s="15">
        <f>IF(OR(K370="",K370=0),"", (((K370*'Mark Up'!$D$3)+K370)*1.1)+'Mark Up'!$D$9+'Mark Up'!$D$10+'Mark Up'!$D$11)</f>
        <v>2.1725000000000003</v>
      </c>
      <c r="N370" s="12" t="s">
        <v>1494</v>
      </c>
      <c r="O370" s="1">
        <v>1.47</v>
      </c>
      <c r="P370" s="15">
        <f>IF(OR(O370="",O370=0),"", (((O370*'Mark Up'!$D$3)+O370)*1.1)+'Mark Up'!$D$9+'Mark Up'!$D$10+'Mark Up'!$D$11)</f>
        <v>4.0425000000000004</v>
      </c>
    </row>
    <row r="371" spans="2:16" ht="13.5" customHeight="1">
      <c r="B371" s="12" t="s">
        <v>1268</v>
      </c>
      <c r="C371" s="1">
        <v>1.42</v>
      </c>
      <c r="D371" s="15">
        <f>IF(OR(C371="",C371=0),"", (((C371*'Mark Up'!$D$3)+C371)*1.1)+'Mark Up'!$D$9+'Mark Up'!$D$10+'Mark Up'!$D$11)</f>
        <v>3.9050000000000002</v>
      </c>
      <c r="F371" s="12" t="s">
        <v>1281</v>
      </c>
      <c r="G371" s="1">
        <v>1.26</v>
      </c>
      <c r="H371" s="15">
        <f>IF(OR(G371="",G371=0),"", (((G371*'Mark Up'!$D$3)+G371)*1.1)+'Mark Up'!$D$9+'Mark Up'!$D$10+'Mark Up'!$D$11)</f>
        <v>3.4650000000000007</v>
      </c>
      <c r="J371" s="12" t="s">
        <v>1485</v>
      </c>
      <c r="K371" s="1">
        <v>0.79</v>
      </c>
      <c r="L371" s="15">
        <f>IF(OR(K371="",K371=0),"", (((K371*'Mark Up'!$D$3)+K371)*1.1)+'Mark Up'!$D$9+'Mark Up'!$D$10+'Mark Up'!$D$11)</f>
        <v>2.1725000000000003</v>
      </c>
      <c r="N371" s="12" t="s">
        <v>1497</v>
      </c>
      <c r="O371" s="1">
        <v>1.47</v>
      </c>
      <c r="P371" s="15">
        <f>IF(OR(O371="",O371=0),"", (((O371*'Mark Up'!$D$3)+O371)*1.1)+'Mark Up'!$D$9+'Mark Up'!$D$10+'Mark Up'!$D$11)</f>
        <v>4.0425000000000004</v>
      </c>
    </row>
    <row r="372" spans="2:16" ht="13.5" customHeight="1">
      <c r="B372" s="12" t="s">
        <v>1272</v>
      </c>
      <c r="C372" s="1">
        <v>1.42</v>
      </c>
      <c r="D372" s="15">
        <f>IF(OR(C372="",C372=0),"", (((C372*'Mark Up'!$D$3)+C372)*1.1)+'Mark Up'!$D$9+'Mark Up'!$D$10+'Mark Up'!$D$11)</f>
        <v>3.9050000000000002</v>
      </c>
      <c r="F372" s="12" t="s">
        <v>1285</v>
      </c>
      <c r="G372" s="1">
        <v>1.26</v>
      </c>
      <c r="H372" s="15">
        <f>IF(OR(G372="",G372=0),"", (((G372*'Mark Up'!$D$3)+G372)*1.1)+'Mark Up'!$D$9+'Mark Up'!$D$10+'Mark Up'!$D$11)</f>
        <v>3.4650000000000007</v>
      </c>
      <c r="J372" s="12" t="s">
        <v>1489</v>
      </c>
      <c r="K372" s="1">
        <v>0.79</v>
      </c>
      <c r="L372" s="15">
        <f>IF(OR(K372="",K372=0),"", (((K372*'Mark Up'!$D$3)+K372)*1.1)+'Mark Up'!$D$9+'Mark Up'!$D$10+'Mark Up'!$D$11)</f>
        <v>2.1725000000000003</v>
      </c>
      <c r="N372" s="12" t="s">
        <v>1500</v>
      </c>
      <c r="O372" s="1">
        <v>1.47</v>
      </c>
      <c r="P372" s="15">
        <f>IF(OR(O372="",O372=0),"", (((O372*'Mark Up'!$D$3)+O372)*1.1)+'Mark Up'!$D$9+'Mark Up'!$D$10+'Mark Up'!$D$11)</f>
        <v>4.0425000000000004</v>
      </c>
    </row>
    <row r="373" spans="2:16" ht="13.5" customHeight="1">
      <c r="B373" s="12" t="s">
        <v>1276</v>
      </c>
      <c r="C373" s="1">
        <v>1.42</v>
      </c>
      <c r="D373" s="15">
        <f>IF(OR(C373="",C373=0),"", (((C373*'Mark Up'!$D$3)+C373)*1.1)+'Mark Up'!$D$9+'Mark Up'!$D$10+'Mark Up'!$D$11)</f>
        <v>3.9050000000000002</v>
      </c>
      <c r="F373" s="12" t="s">
        <v>1289</v>
      </c>
      <c r="G373" s="1">
        <v>1.26</v>
      </c>
      <c r="H373" s="15">
        <f>IF(OR(G373="",G373=0),"", (((G373*'Mark Up'!$D$3)+G373)*1.1)+'Mark Up'!$D$9+'Mark Up'!$D$10+'Mark Up'!$D$11)</f>
        <v>3.4650000000000007</v>
      </c>
      <c r="J373" s="12" t="s">
        <v>1493</v>
      </c>
      <c r="K373" s="1">
        <v>0.79</v>
      </c>
      <c r="L373" s="15">
        <f>IF(OR(K373="",K373=0),"", (((K373*'Mark Up'!$D$3)+K373)*1.1)+'Mark Up'!$D$9+'Mark Up'!$D$10+'Mark Up'!$D$11)</f>
        <v>2.1725000000000003</v>
      </c>
      <c r="N373" s="12" t="s">
        <v>1503</v>
      </c>
      <c r="O373" s="1">
        <v>1.47</v>
      </c>
      <c r="P373" s="15">
        <f>IF(OR(O373="",O373=0),"", (((O373*'Mark Up'!$D$3)+O373)*1.1)+'Mark Up'!$D$9+'Mark Up'!$D$10+'Mark Up'!$D$11)</f>
        <v>4.0425000000000004</v>
      </c>
    </row>
    <row r="374" spans="2:16" ht="13.5" customHeight="1">
      <c r="B374" s="12" t="s">
        <v>1280</v>
      </c>
      <c r="C374" s="1">
        <v>1.42</v>
      </c>
      <c r="D374" s="15">
        <f>IF(OR(C374="",C374=0),"", (((C374*'Mark Up'!$D$3)+C374)*1.1)+'Mark Up'!$D$9+'Mark Up'!$D$10+'Mark Up'!$D$11)</f>
        <v>3.9050000000000002</v>
      </c>
      <c r="F374" s="12" t="s">
        <v>1293</v>
      </c>
      <c r="G374" s="1">
        <v>1.26</v>
      </c>
      <c r="H374" s="15">
        <f>IF(OR(G374="",G374=0),"", (((G374*'Mark Up'!$D$3)+G374)*1.1)+'Mark Up'!$D$9+'Mark Up'!$D$10+'Mark Up'!$D$11)</f>
        <v>3.4650000000000007</v>
      </c>
      <c r="J374" s="12" t="s">
        <v>1496</v>
      </c>
      <c r="K374" s="1">
        <v>0.79</v>
      </c>
      <c r="L374" s="15">
        <f>IF(OR(K374="",K374=0),"", (((K374*'Mark Up'!$D$3)+K374)*1.1)+'Mark Up'!$D$9+'Mark Up'!$D$10+'Mark Up'!$D$11)</f>
        <v>2.1725000000000003</v>
      </c>
      <c r="N374" s="12" t="s">
        <v>1505</v>
      </c>
      <c r="O374" s="1">
        <v>1.47</v>
      </c>
      <c r="P374" s="15">
        <f>IF(OR(O374="",O374=0),"", (((O374*'Mark Up'!$D$3)+O374)*1.1)+'Mark Up'!$D$9+'Mark Up'!$D$10+'Mark Up'!$D$11)</f>
        <v>4.0425000000000004</v>
      </c>
    </row>
    <row r="375" spans="2:16" ht="13.5" customHeight="1">
      <c r="B375" s="12" t="s">
        <v>1284</v>
      </c>
      <c r="C375" s="1">
        <v>1.42</v>
      </c>
      <c r="D375" s="15">
        <f>IF(OR(C375="",C375=0),"", (((C375*'Mark Up'!$D$3)+C375)*1.1)+'Mark Up'!$D$9+'Mark Up'!$D$10+'Mark Up'!$D$11)</f>
        <v>3.9050000000000002</v>
      </c>
      <c r="F375" s="12" t="s">
        <v>1296</v>
      </c>
      <c r="G375" s="1">
        <v>1.26</v>
      </c>
      <c r="H375" s="15">
        <f>IF(OR(G375="",G375=0),"", (((G375*'Mark Up'!$D$3)+G375)*1.1)+'Mark Up'!$D$9+'Mark Up'!$D$10+'Mark Up'!$D$11)</f>
        <v>3.4650000000000007</v>
      </c>
      <c r="J375" s="12" t="s">
        <v>1499</v>
      </c>
      <c r="K375" s="1">
        <v>0.79</v>
      </c>
      <c r="L375" s="15">
        <f>IF(OR(K375="",K375=0),"", (((K375*'Mark Up'!$D$3)+K375)*1.1)+'Mark Up'!$D$9+'Mark Up'!$D$10+'Mark Up'!$D$11)</f>
        <v>2.1725000000000003</v>
      </c>
      <c r="N375" s="12" t="s">
        <v>1507</v>
      </c>
      <c r="O375" s="1">
        <v>1.47</v>
      </c>
      <c r="P375" s="15">
        <f>IF(OR(O375="",O375=0),"", (((O375*'Mark Up'!$D$3)+O375)*1.1)+'Mark Up'!$D$9+'Mark Up'!$D$10+'Mark Up'!$D$11)</f>
        <v>4.0425000000000004</v>
      </c>
    </row>
    <row r="376" spans="2:16" ht="13.5" customHeight="1">
      <c r="B376" s="12" t="s">
        <v>1288</v>
      </c>
      <c r="C376" s="1">
        <v>1.42</v>
      </c>
      <c r="D376" s="15">
        <f>IF(OR(C376="",C376=0),"", (((C376*'Mark Up'!$D$3)+C376)*1.1)+'Mark Up'!$D$9+'Mark Up'!$D$10+'Mark Up'!$D$11)</f>
        <v>3.9050000000000002</v>
      </c>
      <c r="F376" s="12" t="s">
        <v>1300</v>
      </c>
      <c r="G376" s="1">
        <v>0.94</v>
      </c>
      <c r="H376" s="15">
        <f>IF(OR(G376="",G376=0),"", (((G376*'Mark Up'!$D$3)+G376)*1.1)+'Mark Up'!$D$9+'Mark Up'!$D$10+'Mark Up'!$D$11)</f>
        <v>2.585</v>
      </c>
      <c r="J376" s="12" t="s">
        <v>1502</v>
      </c>
      <c r="K376" s="1">
        <v>0.79</v>
      </c>
      <c r="L376" s="15">
        <f>IF(OR(K376="",K376=0),"", (((K376*'Mark Up'!$D$3)+K376)*1.1)+'Mark Up'!$D$9+'Mark Up'!$D$10+'Mark Up'!$D$11)</f>
        <v>2.1725000000000003</v>
      </c>
      <c r="N376" s="12" t="s">
        <v>1509</v>
      </c>
      <c r="O376" s="1">
        <v>1.47</v>
      </c>
      <c r="P376" s="15">
        <f>IF(OR(O376="",O376=0),"", (((O376*'Mark Up'!$D$3)+O376)*1.1)+'Mark Up'!$D$9+'Mark Up'!$D$10+'Mark Up'!$D$11)</f>
        <v>4.0425000000000004</v>
      </c>
    </row>
    <row r="377" spans="2:16" ht="13.5" customHeight="1">
      <c r="B377" s="12" t="s">
        <v>1292</v>
      </c>
      <c r="C377" s="1">
        <v>1.42</v>
      </c>
      <c r="D377" s="15">
        <f>IF(OR(C377="",C377=0),"", (((C377*'Mark Up'!$D$3)+C377)*1.1)+'Mark Up'!$D$9+'Mark Up'!$D$10+'Mark Up'!$D$11)</f>
        <v>3.9050000000000002</v>
      </c>
      <c r="F377" s="12" t="s">
        <v>1304</v>
      </c>
      <c r="G377" s="1">
        <v>0.94</v>
      </c>
      <c r="H377" s="15">
        <f>IF(OR(G377="",G377=0),"", (((G377*'Mark Up'!$D$3)+G377)*1.1)+'Mark Up'!$D$9+'Mark Up'!$D$10+'Mark Up'!$D$11)</f>
        <v>2.585</v>
      </c>
      <c r="J377" s="12" t="s">
        <v>1504</v>
      </c>
      <c r="K377" s="1">
        <v>0.79</v>
      </c>
      <c r="L377" s="15">
        <f>IF(OR(K377="",K377=0),"", (((K377*'Mark Up'!$D$3)+K377)*1.1)+'Mark Up'!$D$9+'Mark Up'!$D$10+'Mark Up'!$D$11)</f>
        <v>2.1725000000000003</v>
      </c>
      <c r="N377" s="12" t="s">
        <v>1511</v>
      </c>
      <c r="O377" s="1">
        <v>1.47</v>
      </c>
      <c r="P377" s="15">
        <f>IF(OR(O377="",O377=0),"", (((O377*'Mark Up'!$D$3)+O377)*1.1)+'Mark Up'!$D$9+'Mark Up'!$D$10+'Mark Up'!$D$11)</f>
        <v>4.0425000000000004</v>
      </c>
    </row>
    <row r="378" spans="2:16" ht="13.5" customHeight="1">
      <c r="B378" s="12" t="s">
        <v>1295</v>
      </c>
      <c r="C378" s="1">
        <v>1.42</v>
      </c>
      <c r="D378" s="15">
        <f>IF(OR(C378="",C378=0),"", (((C378*'Mark Up'!$D$3)+C378)*1.1)+'Mark Up'!$D$9+'Mark Up'!$D$10+'Mark Up'!$D$11)</f>
        <v>3.9050000000000002</v>
      </c>
      <c r="F378" s="12" t="s">
        <v>1308</v>
      </c>
      <c r="G378" s="1">
        <v>0.94</v>
      </c>
      <c r="H378" s="15">
        <f>IF(OR(G378="",G378=0),"", (((G378*'Mark Up'!$D$3)+G378)*1.1)+'Mark Up'!$D$9+'Mark Up'!$D$10+'Mark Up'!$D$11)</f>
        <v>2.585</v>
      </c>
      <c r="J378" s="12" t="s">
        <v>1506</v>
      </c>
      <c r="K378" s="1">
        <v>0.79</v>
      </c>
      <c r="L378" s="15">
        <f>IF(OR(K378="",K378=0),"", (((K378*'Mark Up'!$D$3)+K378)*1.1)+'Mark Up'!$D$9+'Mark Up'!$D$10+'Mark Up'!$D$11)</f>
        <v>2.1725000000000003</v>
      </c>
      <c r="N378" s="12" t="s">
        <v>1513</v>
      </c>
      <c r="O378" s="1">
        <v>1.47</v>
      </c>
      <c r="P378" s="15">
        <f>IF(OR(O378="",O378=0),"", (((O378*'Mark Up'!$D$3)+O378)*1.1)+'Mark Up'!$D$9+'Mark Up'!$D$10+'Mark Up'!$D$11)</f>
        <v>4.0425000000000004</v>
      </c>
    </row>
    <row r="379" spans="2:16" ht="13.5" customHeight="1">
      <c r="B379" s="12" t="s">
        <v>1299</v>
      </c>
      <c r="C379" s="1">
        <v>1.42</v>
      </c>
      <c r="D379" s="15">
        <f>IF(OR(C379="",C379=0),"", (((C379*'Mark Up'!$D$3)+C379)*1.1)+'Mark Up'!$D$9+'Mark Up'!$D$10+'Mark Up'!$D$11)</f>
        <v>3.9050000000000002</v>
      </c>
      <c r="F379" s="12" t="s">
        <v>1312</v>
      </c>
      <c r="G379" s="1">
        <v>1.26</v>
      </c>
      <c r="H379" s="15">
        <f>IF(OR(G379="",G379=0),"", (((G379*'Mark Up'!$D$3)+G379)*1.1)+'Mark Up'!$D$9+'Mark Up'!$D$10+'Mark Up'!$D$11)</f>
        <v>3.4650000000000007</v>
      </c>
      <c r="J379" s="12" t="s">
        <v>1508</v>
      </c>
      <c r="K379" s="1">
        <v>0.79</v>
      </c>
      <c r="L379" s="15">
        <f>IF(OR(K379="",K379=0),"", (((K379*'Mark Up'!$D$3)+K379)*1.1)+'Mark Up'!$D$9+'Mark Up'!$D$10+'Mark Up'!$D$11)</f>
        <v>2.1725000000000003</v>
      </c>
      <c r="N379" s="12" t="s">
        <v>1515</v>
      </c>
      <c r="O379" s="1">
        <v>1.47</v>
      </c>
      <c r="P379" s="15">
        <f>IF(OR(O379="",O379=0),"", (((O379*'Mark Up'!$D$3)+O379)*1.1)+'Mark Up'!$D$9+'Mark Up'!$D$10+'Mark Up'!$D$11)</f>
        <v>4.0425000000000004</v>
      </c>
    </row>
    <row r="380" spans="2:16" ht="13.5" customHeight="1">
      <c r="B380" s="12" t="s">
        <v>1303</v>
      </c>
      <c r="C380" s="1">
        <v>1.42</v>
      </c>
      <c r="D380" s="15">
        <f>IF(OR(C380="",C380=0),"", (((C380*'Mark Up'!$D$3)+C380)*1.1)+'Mark Up'!$D$9+'Mark Up'!$D$10+'Mark Up'!$D$11)</f>
        <v>3.9050000000000002</v>
      </c>
      <c r="F380" s="12" t="s">
        <v>1316</v>
      </c>
      <c r="G380" s="1">
        <v>1.26</v>
      </c>
      <c r="H380" s="15">
        <f>IF(OR(G380="",G380=0),"", (((G380*'Mark Up'!$D$3)+G380)*1.1)+'Mark Up'!$D$9+'Mark Up'!$D$10+'Mark Up'!$D$11)</f>
        <v>3.4650000000000007</v>
      </c>
      <c r="J380" s="12" t="s">
        <v>1510</v>
      </c>
      <c r="K380" s="1">
        <v>0.79</v>
      </c>
      <c r="L380" s="15">
        <f>IF(OR(K380="",K380=0),"", (((K380*'Mark Up'!$D$3)+K380)*1.1)+'Mark Up'!$D$9+'Mark Up'!$D$10+'Mark Up'!$D$11)</f>
        <v>2.1725000000000003</v>
      </c>
      <c r="N380" s="12" t="s">
        <v>1517</v>
      </c>
      <c r="O380" s="1">
        <v>1.47</v>
      </c>
      <c r="P380" s="15">
        <f>IF(OR(O380="",O380=0),"", (((O380*'Mark Up'!$D$3)+O380)*1.1)+'Mark Up'!$D$9+'Mark Up'!$D$10+'Mark Up'!$D$11)</f>
        <v>4.0425000000000004</v>
      </c>
    </row>
    <row r="381" spans="2:16" ht="13.5" customHeight="1">
      <c r="B381" s="12" t="s">
        <v>1307</v>
      </c>
      <c r="C381" s="1">
        <v>1.42</v>
      </c>
      <c r="D381" s="15">
        <f>IF(OR(C381="",C381=0),"", (((C381*'Mark Up'!$D$3)+C381)*1.1)+'Mark Up'!$D$9+'Mark Up'!$D$10+'Mark Up'!$D$11)</f>
        <v>3.9050000000000002</v>
      </c>
      <c r="F381" s="12" t="s">
        <v>1320</v>
      </c>
      <c r="G381" s="1">
        <v>1.26</v>
      </c>
      <c r="H381" s="15">
        <f>IF(OR(G381="",G381=0),"", (((G381*'Mark Up'!$D$3)+G381)*1.1)+'Mark Up'!$D$9+'Mark Up'!$D$10+'Mark Up'!$D$11)</f>
        <v>3.4650000000000007</v>
      </c>
      <c r="J381" s="12" t="s">
        <v>1512</v>
      </c>
      <c r="K381" s="1">
        <v>0.79</v>
      </c>
      <c r="L381" s="15">
        <f>IF(OR(K381="",K381=0),"", (((K381*'Mark Up'!$D$3)+K381)*1.1)+'Mark Up'!$D$9+'Mark Up'!$D$10+'Mark Up'!$D$11)</f>
        <v>2.1725000000000003</v>
      </c>
      <c r="N381" s="12" t="s">
        <v>1519</v>
      </c>
      <c r="O381" s="1">
        <v>1.47</v>
      </c>
      <c r="P381" s="15">
        <f>IF(OR(O381="",O381=0),"", (((O381*'Mark Up'!$D$3)+O381)*1.1)+'Mark Up'!$D$9+'Mark Up'!$D$10+'Mark Up'!$D$11)</f>
        <v>4.0425000000000004</v>
      </c>
    </row>
    <row r="382" spans="2:16" ht="13.5" customHeight="1">
      <c r="B382" s="12" t="s">
        <v>1311</v>
      </c>
      <c r="C382" s="1">
        <v>1.42</v>
      </c>
      <c r="D382" s="15">
        <f>IF(OR(C382="",C382=0),"", (((C382*'Mark Up'!$D$3)+C382)*1.1)+'Mark Up'!$D$9+'Mark Up'!$D$10+'Mark Up'!$D$11)</f>
        <v>3.9050000000000002</v>
      </c>
      <c r="F382" s="12" t="s">
        <v>1324</v>
      </c>
      <c r="G382" s="1">
        <v>1.26</v>
      </c>
      <c r="H382" s="15">
        <f>IF(OR(G382="",G382=0),"", (((G382*'Mark Up'!$D$3)+G382)*1.1)+'Mark Up'!$D$9+'Mark Up'!$D$10+'Mark Up'!$D$11)</f>
        <v>3.4650000000000007</v>
      </c>
      <c r="J382" s="12" t="s">
        <v>1514</v>
      </c>
      <c r="K382" s="1">
        <v>0.79</v>
      </c>
      <c r="L382" s="15">
        <f>IF(OR(K382="",K382=0),"", (((K382*'Mark Up'!$D$3)+K382)*1.1)+'Mark Up'!$D$9+'Mark Up'!$D$10+'Mark Up'!$D$11)</f>
        <v>2.1725000000000003</v>
      </c>
      <c r="N382" s="13" t="s">
        <v>1521</v>
      </c>
      <c r="O382" s="2">
        <v>1.47</v>
      </c>
      <c r="P382" s="16">
        <f>IF(OR(O382="",O382=0),"", (((O382*'Mark Up'!$D$3)+O382)*1.1)+'Mark Up'!$D$9+'Mark Up'!$D$10+'Mark Up'!$D$11)</f>
        <v>4.0425000000000004</v>
      </c>
    </row>
    <row r="383" spans="2:16" ht="13.5" customHeight="1">
      <c r="B383" s="12" t="s">
        <v>1315</v>
      </c>
      <c r="C383" s="1">
        <v>1.42</v>
      </c>
      <c r="D383" s="15">
        <f>IF(OR(C383="",C383=0),"", (((C383*'Mark Up'!$D$3)+C383)*1.1)+'Mark Up'!$D$9+'Mark Up'!$D$10+'Mark Up'!$D$11)</f>
        <v>3.9050000000000002</v>
      </c>
      <c r="F383" s="12" t="s">
        <v>1328</v>
      </c>
      <c r="G383" s="1">
        <v>1.26</v>
      </c>
      <c r="H383" s="15">
        <f>IF(OR(G383="",G383=0),"", (((G383*'Mark Up'!$D$3)+G383)*1.1)+'Mark Up'!$D$9+'Mark Up'!$D$10+'Mark Up'!$D$11)</f>
        <v>3.4650000000000007</v>
      </c>
      <c r="J383" s="12" t="s">
        <v>1516</v>
      </c>
      <c r="K383" s="1">
        <v>0.79</v>
      </c>
      <c r="L383" s="15">
        <f>IF(OR(K383="",K383=0),"", (((K383*'Mark Up'!$D$3)+K383)*1.1)+'Mark Up'!$D$9+'Mark Up'!$D$10+'Mark Up'!$D$11)</f>
        <v>2.1725000000000003</v>
      </c>
    </row>
    <row r="384" spans="2:16" ht="13.5" customHeight="1">
      <c r="B384" s="12" t="s">
        <v>1319</v>
      </c>
      <c r="C384" s="1">
        <v>1.42</v>
      </c>
      <c r="D384" s="15">
        <f>IF(OR(C384="",C384=0),"", (((C384*'Mark Up'!$D$3)+C384)*1.1)+'Mark Up'!$D$9+'Mark Up'!$D$10+'Mark Up'!$D$11)</f>
        <v>3.9050000000000002</v>
      </c>
      <c r="F384" s="12" t="s">
        <v>1332</v>
      </c>
      <c r="G384" s="1">
        <v>1.26</v>
      </c>
      <c r="H384" s="15">
        <f>IF(OR(G384="",G384=0),"", (((G384*'Mark Up'!$D$3)+G384)*1.1)+'Mark Up'!$D$9+'Mark Up'!$D$10+'Mark Up'!$D$11)</f>
        <v>3.4650000000000007</v>
      </c>
      <c r="J384" s="12" t="s">
        <v>1518</v>
      </c>
      <c r="K384" s="1">
        <v>0.79</v>
      </c>
      <c r="L384" s="15">
        <f>IF(OR(K384="",K384=0),"", (((K384*'Mark Up'!$D$3)+K384)*1.1)+'Mark Up'!$D$9+'Mark Up'!$D$10+'Mark Up'!$D$11)</f>
        <v>2.1725000000000003</v>
      </c>
      <c r="N384" s="11" t="s">
        <v>1350</v>
      </c>
    </row>
    <row r="385" spans="2:16" ht="13.5" customHeight="1">
      <c r="B385" s="12" t="s">
        <v>1323</v>
      </c>
      <c r="C385" s="1">
        <v>1.42</v>
      </c>
      <c r="D385" s="15">
        <f>IF(OR(C385="",C385=0),"", (((C385*'Mark Up'!$D$3)+C385)*1.1)+'Mark Up'!$D$9+'Mark Up'!$D$10+'Mark Up'!$D$11)</f>
        <v>3.9050000000000002</v>
      </c>
      <c r="F385" s="12" t="s">
        <v>1336</v>
      </c>
      <c r="G385" s="1">
        <v>1.26</v>
      </c>
      <c r="H385" s="15">
        <f>IF(OR(G385="",G385=0),"", (((G385*'Mark Up'!$D$3)+G385)*1.1)+'Mark Up'!$D$9+'Mark Up'!$D$10+'Mark Up'!$D$11)</f>
        <v>3.4650000000000007</v>
      </c>
      <c r="J385" s="12" t="s">
        <v>1520</v>
      </c>
      <c r="K385" s="1">
        <v>0.79</v>
      </c>
      <c r="L385" s="15">
        <f>IF(OR(K385="",K385=0),"", (((K385*'Mark Up'!$D$3)+K385)*1.1)+'Mark Up'!$D$9+'Mark Up'!$D$10+'Mark Up'!$D$11)</f>
        <v>2.1725000000000003</v>
      </c>
      <c r="N385" s="12" t="s">
        <v>1354</v>
      </c>
      <c r="O385" s="1">
        <v>1.32</v>
      </c>
      <c r="P385" s="15">
        <f>IF(OR(O385="",O385=0),"", (((O385*'Mark Up'!$D$3)+O385)*1.1)+'Mark Up'!$D$9+'Mark Up'!$D$10+'Mark Up'!$D$11)</f>
        <v>3.63</v>
      </c>
    </row>
    <row r="386" spans="2:16" ht="13.5" customHeight="1">
      <c r="B386" s="12" t="s">
        <v>1327</v>
      </c>
      <c r="C386" s="1">
        <v>1.42</v>
      </c>
      <c r="D386" s="15">
        <f>IF(OR(C386="",C386=0),"", (((C386*'Mark Up'!$D$3)+C386)*1.1)+'Mark Up'!$D$9+'Mark Up'!$D$10+'Mark Up'!$D$11)</f>
        <v>3.9050000000000002</v>
      </c>
      <c r="F386" s="12" t="s">
        <v>1340</v>
      </c>
      <c r="G386" s="1">
        <v>1.26</v>
      </c>
      <c r="H386" s="15">
        <f>IF(OR(G386="",G386=0),"", (((G386*'Mark Up'!$D$3)+G386)*1.1)+'Mark Up'!$D$9+'Mark Up'!$D$10+'Mark Up'!$D$11)</f>
        <v>3.4650000000000007</v>
      </c>
      <c r="J386" s="12" t="s">
        <v>1353</v>
      </c>
      <c r="K386" s="1">
        <v>0.79</v>
      </c>
      <c r="L386" s="15">
        <f>IF(OR(K386="",K386=0),"", (((K386*'Mark Up'!$D$3)+K386)*1.1)+'Mark Up'!$D$9+'Mark Up'!$D$10+'Mark Up'!$D$11)</f>
        <v>2.1725000000000003</v>
      </c>
      <c r="N386" s="12" t="s">
        <v>1358</v>
      </c>
      <c r="O386" s="1">
        <v>1.32</v>
      </c>
      <c r="P386" s="15">
        <f>IF(OR(O386="",O386=0),"", (((O386*'Mark Up'!$D$3)+O386)*1.1)+'Mark Up'!$D$9+'Mark Up'!$D$10+'Mark Up'!$D$11)</f>
        <v>3.63</v>
      </c>
    </row>
    <row r="387" spans="2:16" ht="13.5" customHeight="1">
      <c r="B387" s="12" t="s">
        <v>1331</v>
      </c>
      <c r="C387" s="1">
        <v>1.42</v>
      </c>
      <c r="D387" s="15">
        <f>IF(OR(C387="",C387=0),"", (((C387*'Mark Up'!$D$3)+C387)*1.1)+'Mark Up'!$D$9+'Mark Up'!$D$10+'Mark Up'!$D$11)</f>
        <v>3.9050000000000002</v>
      </c>
      <c r="F387" s="12" t="s">
        <v>1344</v>
      </c>
      <c r="G387" s="1">
        <v>1.26</v>
      </c>
      <c r="H387" s="15">
        <f>IF(OR(G387="",G387=0),"", (((G387*'Mark Up'!$D$3)+G387)*1.1)+'Mark Up'!$D$9+'Mark Up'!$D$10+'Mark Up'!$D$11)</f>
        <v>3.4650000000000007</v>
      </c>
      <c r="J387" s="12" t="s">
        <v>1357</v>
      </c>
      <c r="K387" s="1">
        <v>0.79</v>
      </c>
      <c r="L387" s="15">
        <f>IF(OR(K387="",K387=0),"", (((K387*'Mark Up'!$D$3)+K387)*1.1)+'Mark Up'!$D$9+'Mark Up'!$D$10+'Mark Up'!$D$11)</f>
        <v>2.1725000000000003</v>
      </c>
      <c r="N387" s="12" t="s">
        <v>1362</v>
      </c>
      <c r="O387" s="1">
        <v>1.32</v>
      </c>
      <c r="P387" s="15">
        <f>IF(OR(O387="",O387=0),"", (((O387*'Mark Up'!$D$3)+O387)*1.1)+'Mark Up'!$D$9+'Mark Up'!$D$10+'Mark Up'!$D$11)</f>
        <v>3.63</v>
      </c>
    </row>
    <row r="388" spans="2:16" ht="13.5" customHeight="1">
      <c r="B388" s="12" t="s">
        <v>1335</v>
      </c>
      <c r="C388" s="1">
        <v>1.42</v>
      </c>
      <c r="D388" s="15">
        <f>IF(OR(C388="",C388=0),"", (((C388*'Mark Up'!$D$3)+C388)*1.1)+'Mark Up'!$D$9+'Mark Up'!$D$10+'Mark Up'!$D$11)</f>
        <v>3.9050000000000002</v>
      </c>
      <c r="F388" s="12" t="s">
        <v>1347</v>
      </c>
      <c r="G388" s="1">
        <v>1.26</v>
      </c>
      <c r="H388" s="15">
        <f>IF(OR(G388="",G388=0),"", (((G388*'Mark Up'!$D$3)+G388)*1.1)+'Mark Up'!$D$9+'Mark Up'!$D$10+'Mark Up'!$D$11)</f>
        <v>3.4650000000000007</v>
      </c>
      <c r="J388" s="12" t="s">
        <v>1361</v>
      </c>
      <c r="K388" s="1">
        <v>0.79</v>
      </c>
      <c r="L388" s="15">
        <f>IF(OR(K388="",K388=0),"", (((K388*'Mark Up'!$D$3)+K388)*1.1)+'Mark Up'!$D$9+'Mark Up'!$D$10+'Mark Up'!$D$11)</f>
        <v>2.1725000000000003</v>
      </c>
      <c r="N388" s="12" t="s">
        <v>1366</v>
      </c>
      <c r="O388" s="1">
        <v>1.32</v>
      </c>
      <c r="P388" s="15">
        <f>IF(OR(O388="",O388=0),"", (((O388*'Mark Up'!$D$3)+O388)*1.1)+'Mark Up'!$D$9+'Mark Up'!$D$10+'Mark Up'!$D$11)</f>
        <v>3.63</v>
      </c>
    </row>
    <row r="389" spans="2:16" ht="13.5" customHeight="1">
      <c r="B389" s="12" t="s">
        <v>1339</v>
      </c>
      <c r="C389" s="1">
        <v>1.42</v>
      </c>
      <c r="D389" s="15">
        <f>IF(OR(C389="",C389=0),"", (((C389*'Mark Up'!$D$3)+C389)*1.1)+'Mark Up'!$D$9+'Mark Up'!$D$10+'Mark Up'!$D$11)</f>
        <v>3.9050000000000002</v>
      </c>
      <c r="F389" s="12" t="s">
        <v>1352</v>
      </c>
      <c r="G389" s="1">
        <v>1.26</v>
      </c>
      <c r="H389" s="15">
        <f>IF(OR(G389="",G389=0),"", (((G389*'Mark Up'!$D$3)+G389)*1.1)+'Mark Up'!$D$9+'Mark Up'!$D$10+'Mark Up'!$D$11)</f>
        <v>3.4650000000000007</v>
      </c>
      <c r="J389" s="12" t="s">
        <v>1365</v>
      </c>
      <c r="K389" s="1">
        <v>0.79</v>
      </c>
      <c r="L389" s="15">
        <f>IF(OR(K389="",K389=0),"", (((K389*'Mark Up'!$D$3)+K389)*1.1)+'Mark Up'!$D$9+'Mark Up'!$D$10+'Mark Up'!$D$11)</f>
        <v>2.1725000000000003</v>
      </c>
      <c r="N389" s="12" t="s">
        <v>1370</v>
      </c>
      <c r="O389" s="1">
        <v>1.32</v>
      </c>
      <c r="P389" s="15">
        <f>IF(OR(O389="",O389=0),"", (((O389*'Mark Up'!$D$3)+O389)*1.1)+'Mark Up'!$D$9+'Mark Up'!$D$10+'Mark Up'!$D$11)</f>
        <v>3.63</v>
      </c>
    </row>
    <row r="390" spans="2:16" ht="13.5" customHeight="1">
      <c r="B390" s="12" t="s">
        <v>1343</v>
      </c>
      <c r="C390" s="1">
        <v>1.42</v>
      </c>
      <c r="D390" s="15">
        <f>IF(OR(C390="",C390=0),"", (((C390*'Mark Up'!$D$3)+C390)*1.1)+'Mark Up'!$D$9+'Mark Up'!$D$10+'Mark Up'!$D$11)</f>
        <v>3.9050000000000002</v>
      </c>
      <c r="F390" s="12" t="s">
        <v>1356</v>
      </c>
      <c r="G390" s="1">
        <v>1.26</v>
      </c>
      <c r="H390" s="15">
        <f>IF(OR(G390="",G390=0),"", (((G390*'Mark Up'!$D$3)+G390)*1.1)+'Mark Up'!$D$9+'Mark Up'!$D$10+'Mark Up'!$D$11)</f>
        <v>3.4650000000000007</v>
      </c>
      <c r="J390" s="12" t="s">
        <v>1369</v>
      </c>
      <c r="K390" s="1">
        <v>0.79</v>
      </c>
      <c r="L390" s="15">
        <f>IF(OR(K390="",K390=0),"", (((K390*'Mark Up'!$D$3)+K390)*1.1)+'Mark Up'!$D$9+'Mark Up'!$D$10+'Mark Up'!$D$11)</f>
        <v>2.1725000000000003</v>
      </c>
      <c r="N390" s="12" t="s">
        <v>1374</v>
      </c>
      <c r="O390" s="1">
        <v>1.32</v>
      </c>
      <c r="P390" s="15">
        <f>IF(OR(O390="",O390=0),"", (((O390*'Mark Up'!$D$3)+O390)*1.1)+'Mark Up'!$D$9+'Mark Up'!$D$10+'Mark Up'!$D$11)</f>
        <v>3.63</v>
      </c>
    </row>
    <row r="391" spans="2:16" ht="13.5" customHeight="1">
      <c r="B391" s="12" t="s">
        <v>1346</v>
      </c>
      <c r="C391" s="1">
        <v>1.42</v>
      </c>
      <c r="D391" s="15">
        <f>IF(OR(C391="",C391=0),"", (((C391*'Mark Up'!$D$3)+C391)*1.1)+'Mark Up'!$D$9+'Mark Up'!$D$10+'Mark Up'!$D$11)</f>
        <v>3.9050000000000002</v>
      </c>
      <c r="F391" s="12" t="s">
        <v>1360</v>
      </c>
      <c r="G391" s="1">
        <v>1.26</v>
      </c>
      <c r="H391" s="15">
        <f>IF(OR(G391="",G391=0),"", (((G391*'Mark Up'!$D$3)+G391)*1.1)+'Mark Up'!$D$9+'Mark Up'!$D$10+'Mark Up'!$D$11)</f>
        <v>3.4650000000000007</v>
      </c>
      <c r="J391" s="12" t="s">
        <v>1373</v>
      </c>
      <c r="K391" s="1">
        <v>0.79</v>
      </c>
      <c r="L391" s="15">
        <f>IF(OR(K391="",K391=0),"", (((K391*'Mark Up'!$D$3)+K391)*1.1)+'Mark Up'!$D$9+'Mark Up'!$D$10+'Mark Up'!$D$11)</f>
        <v>2.1725000000000003</v>
      </c>
      <c r="N391" s="12" t="s">
        <v>1378</v>
      </c>
      <c r="O391" s="1">
        <v>1.32</v>
      </c>
      <c r="P391" s="15">
        <f>IF(OR(O391="",O391=0),"", (((O391*'Mark Up'!$D$3)+O391)*1.1)+'Mark Up'!$D$9+'Mark Up'!$D$10+'Mark Up'!$D$11)</f>
        <v>3.63</v>
      </c>
    </row>
    <row r="392" spans="2:16" ht="13.5" customHeight="1">
      <c r="B392" s="12" t="s">
        <v>1161</v>
      </c>
      <c r="C392" s="1">
        <v>1.42</v>
      </c>
      <c r="D392" s="15">
        <f>IF(OR(C392="",C392=0),"", (((C392*'Mark Up'!$D$3)+C392)*1.1)+'Mark Up'!$D$9+'Mark Up'!$D$10+'Mark Up'!$D$11)</f>
        <v>3.9050000000000002</v>
      </c>
      <c r="F392" s="12" t="s">
        <v>1364</v>
      </c>
      <c r="G392" s="1">
        <v>1.26</v>
      </c>
      <c r="H392" s="15">
        <f>IF(OR(G392="",G392=0),"", (((G392*'Mark Up'!$D$3)+G392)*1.1)+'Mark Up'!$D$9+'Mark Up'!$D$10+'Mark Up'!$D$11)</f>
        <v>3.4650000000000007</v>
      </c>
      <c r="J392" s="12" t="s">
        <v>1377</v>
      </c>
      <c r="K392" s="1">
        <v>0.79</v>
      </c>
      <c r="L392" s="15">
        <f>IF(OR(K392="",K392=0),"", (((K392*'Mark Up'!$D$3)+K392)*1.1)+'Mark Up'!$D$9+'Mark Up'!$D$10+'Mark Up'!$D$11)</f>
        <v>2.1725000000000003</v>
      </c>
      <c r="N392" s="12" t="s">
        <v>1382</v>
      </c>
      <c r="O392" s="1">
        <v>1.32</v>
      </c>
      <c r="P392" s="15">
        <f>IF(OR(O392="",O392=0),"", (((O392*'Mark Up'!$D$3)+O392)*1.1)+'Mark Up'!$D$9+'Mark Up'!$D$10+'Mark Up'!$D$11)</f>
        <v>3.63</v>
      </c>
    </row>
    <row r="393" spans="2:16" ht="13.5" customHeight="1">
      <c r="B393" s="12" t="s">
        <v>1165</v>
      </c>
      <c r="C393" s="1">
        <v>1.42</v>
      </c>
      <c r="D393" s="15">
        <f>IF(OR(C393="",C393=0),"", (((C393*'Mark Up'!$D$3)+C393)*1.1)+'Mark Up'!$D$9+'Mark Up'!$D$10+'Mark Up'!$D$11)</f>
        <v>3.9050000000000002</v>
      </c>
      <c r="F393" s="12" t="s">
        <v>1368</v>
      </c>
      <c r="G393" s="1">
        <v>1.26</v>
      </c>
      <c r="H393" s="15">
        <f>IF(OR(G393="",G393=0),"", (((G393*'Mark Up'!$D$3)+G393)*1.1)+'Mark Up'!$D$9+'Mark Up'!$D$10+'Mark Up'!$D$11)</f>
        <v>3.4650000000000007</v>
      </c>
      <c r="J393" s="12" t="s">
        <v>1381</v>
      </c>
      <c r="K393" s="1">
        <v>0.79</v>
      </c>
      <c r="L393" s="15">
        <f>IF(OR(K393="",K393=0),"", (((K393*'Mark Up'!$D$3)+K393)*1.1)+'Mark Up'!$D$9+'Mark Up'!$D$10+'Mark Up'!$D$11)</f>
        <v>2.1725000000000003</v>
      </c>
      <c r="N393" s="12" t="s">
        <v>1385</v>
      </c>
      <c r="O393" s="1">
        <v>1.32</v>
      </c>
      <c r="P393" s="15">
        <f>IF(OR(O393="",O393=0),"", (((O393*'Mark Up'!$D$3)+O393)*1.1)+'Mark Up'!$D$9+'Mark Up'!$D$10+'Mark Up'!$D$11)</f>
        <v>3.63</v>
      </c>
    </row>
    <row r="394" spans="2:16" ht="13.5" customHeight="1">
      <c r="B394" s="12" t="s">
        <v>1169</v>
      </c>
      <c r="C394" s="1">
        <v>1.42</v>
      </c>
      <c r="D394" s="15">
        <f>IF(OR(C394="",C394=0),"", (((C394*'Mark Up'!$D$3)+C394)*1.1)+'Mark Up'!$D$9+'Mark Up'!$D$10+'Mark Up'!$D$11)</f>
        <v>3.9050000000000002</v>
      </c>
      <c r="F394" s="12" t="s">
        <v>1372</v>
      </c>
      <c r="G394" s="1">
        <v>1.26</v>
      </c>
      <c r="H394" s="15">
        <f>IF(OR(G394="",G394=0),"", (((G394*'Mark Up'!$D$3)+G394)*1.1)+'Mark Up'!$D$9+'Mark Up'!$D$10+'Mark Up'!$D$11)</f>
        <v>3.4650000000000007</v>
      </c>
      <c r="J394" s="12" t="s">
        <v>1384</v>
      </c>
      <c r="K394" s="1">
        <v>0.79</v>
      </c>
      <c r="L394" s="15">
        <f>IF(OR(K394="",K394=0),"", (((K394*'Mark Up'!$D$3)+K394)*1.1)+'Mark Up'!$D$9+'Mark Up'!$D$10+'Mark Up'!$D$11)</f>
        <v>2.1725000000000003</v>
      </c>
      <c r="N394" s="12" t="s">
        <v>1389</v>
      </c>
      <c r="O394" s="1">
        <v>1.32</v>
      </c>
      <c r="P394" s="15">
        <f>IF(OR(O394="",O394=0),"", (((O394*'Mark Up'!$D$3)+O394)*1.1)+'Mark Up'!$D$9+'Mark Up'!$D$10+'Mark Up'!$D$11)</f>
        <v>3.63</v>
      </c>
    </row>
    <row r="395" spans="2:16" ht="13.5" customHeight="1">
      <c r="B395" s="12" t="s">
        <v>1173</v>
      </c>
      <c r="C395" s="1">
        <v>1.42</v>
      </c>
      <c r="D395" s="15">
        <f>IF(OR(C395="",C395=0),"", (((C395*'Mark Up'!$D$3)+C395)*1.1)+'Mark Up'!$D$9+'Mark Up'!$D$10+'Mark Up'!$D$11)</f>
        <v>3.9050000000000002</v>
      </c>
      <c r="F395" s="12" t="s">
        <v>1376</v>
      </c>
      <c r="G395" s="1">
        <v>1.26</v>
      </c>
      <c r="H395" s="15">
        <f>IF(OR(G395="",G395=0),"", (((G395*'Mark Up'!$D$3)+G395)*1.1)+'Mark Up'!$D$9+'Mark Up'!$D$10+'Mark Up'!$D$11)</f>
        <v>3.4650000000000007</v>
      </c>
      <c r="J395" s="12" t="s">
        <v>1388</v>
      </c>
      <c r="K395" s="1">
        <v>0.79</v>
      </c>
      <c r="L395" s="15">
        <f>IF(OR(K395="",K395=0),"", (((K395*'Mark Up'!$D$3)+K395)*1.1)+'Mark Up'!$D$9+'Mark Up'!$D$10+'Mark Up'!$D$11)</f>
        <v>2.1725000000000003</v>
      </c>
      <c r="N395" s="12" t="s">
        <v>1393</v>
      </c>
      <c r="O395" s="1">
        <v>1.32</v>
      </c>
      <c r="P395" s="15">
        <f>IF(OR(O395="",O395=0),"", (((O395*'Mark Up'!$D$3)+O395)*1.1)+'Mark Up'!$D$9+'Mark Up'!$D$10+'Mark Up'!$D$11)</f>
        <v>3.63</v>
      </c>
    </row>
    <row r="396" spans="2:16" ht="13.5" customHeight="1">
      <c r="B396" s="12" t="s">
        <v>1177</v>
      </c>
      <c r="C396" s="1">
        <v>1.42</v>
      </c>
      <c r="D396" s="15">
        <f>IF(OR(C396="",C396=0),"", (((C396*'Mark Up'!$D$3)+C396)*1.1)+'Mark Up'!$D$9+'Mark Up'!$D$10+'Mark Up'!$D$11)</f>
        <v>3.9050000000000002</v>
      </c>
      <c r="F396" s="13" t="s">
        <v>1380</v>
      </c>
      <c r="G396" s="2">
        <v>1.26</v>
      </c>
      <c r="H396" s="16">
        <f>IF(OR(G396="",G396=0),"", (((G396*'Mark Up'!$D$3)+G396)*1.1)+'Mark Up'!$D$9+'Mark Up'!$D$10+'Mark Up'!$D$11)</f>
        <v>3.4650000000000007</v>
      </c>
      <c r="J396" s="13" t="s">
        <v>1392</v>
      </c>
      <c r="K396" s="2">
        <v>0.79</v>
      </c>
      <c r="L396" s="16">
        <f>IF(OR(K396="",K396=0),"", (((K396*'Mark Up'!$D$3)+K396)*1.1)+'Mark Up'!$D$9+'Mark Up'!$D$10+'Mark Up'!$D$11)</f>
        <v>2.1725000000000003</v>
      </c>
      <c r="N396" s="12" t="s">
        <v>1396</v>
      </c>
      <c r="O396" s="1">
        <v>1.32</v>
      </c>
      <c r="P396" s="15">
        <f>IF(OR(O396="",O396=0),"", (((O396*'Mark Up'!$D$3)+O396)*1.1)+'Mark Up'!$D$9+'Mark Up'!$D$10+'Mark Up'!$D$11)</f>
        <v>3.63</v>
      </c>
    </row>
    <row r="397" spans="2:16" ht="13.5" customHeight="1">
      <c r="B397" s="13" t="s">
        <v>1181</v>
      </c>
      <c r="C397" s="2">
        <v>1.42</v>
      </c>
      <c r="D397" s="16">
        <f>IF(OR(C397="",C397=0),"", (((C397*'Mark Up'!$D$3)+C397)*1.1)+'Mark Up'!$D$9+'Mark Up'!$D$10+'Mark Up'!$D$11)</f>
        <v>3.9050000000000002</v>
      </c>
      <c r="N397" s="12" t="s">
        <v>1400</v>
      </c>
      <c r="O397" s="1">
        <v>1.32</v>
      </c>
      <c r="P397" s="15">
        <f>IF(OR(O397="",O397=0),"", (((O397*'Mark Up'!$D$3)+O397)*1.1)+'Mark Up'!$D$9+'Mark Up'!$D$10+'Mark Up'!$D$11)</f>
        <v>3.63</v>
      </c>
    </row>
    <row r="398" spans="2:16" ht="13.5" customHeight="1">
      <c r="F398" s="11" t="s">
        <v>1387</v>
      </c>
      <c r="J398" s="11" t="s">
        <v>1399</v>
      </c>
      <c r="N398" s="12" t="s">
        <v>1404</v>
      </c>
      <c r="O398" s="1">
        <v>1.32</v>
      </c>
      <c r="P398" s="15">
        <f>IF(OR(O398="",O398=0),"", (((O398*'Mark Up'!$D$3)+O398)*1.1)+'Mark Up'!$D$9+'Mark Up'!$D$10+'Mark Up'!$D$11)</f>
        <v>3.63</v>
      </c>
    </row>
    <row r="399" spans="2:16" ht="13.5" customHeight="1">
      <c r="B399" s="11" t="s">
        <v>1188</v>
      </c>
      <c r="F399" s="12" t="s">
        <v>1391</v>
      </c>
      <c r="G399" s="1">
        <v>0.79</v>
      </c>
      <c r="H399" s="15">
        <f>IF(OR(G399="",G399=0),"", (((G399*'Mark Up'!$D$3)+G399)*1.1)+'Mark Up'!$D$9+'Mark Up'!$D$10+'Mark Up'!$D$11)</f>
        <v>2.1725000000000003</v>
      </c>
      <c r="J399" s="12" t="s">
        <v>1403</v>
      </c>
      <c r="K399" s="1">
        <v>1.47</v>
      </c>
      <c r="L399" s="15">
        <f>IF(OR(K399="",K399=0),"", (((K399*'Mark Up'!$D$3)+K399)*1.1)+'Mark Up'!$D$9+'Mark Up'!$D$10+'Mark Up'!$D$11)</f>
        <v>4.0425000000000004</v>
      </c>
      <c r="N399" s="12" t="s">
        <v>1408</v>
      </c>
      <c r="O399" s="1">
        <v>1.32</v>
      </c>
      <c r="P399" s="15">
        <f>IF(OR(O399="",O399=0),"", (((O399*'Mark Up'!$D$3)+O399)*1.1)+'Mark Up'!$D$9+'Mark Up'!$D$10+'Mark Up'!$D$11)</f>
        <v>3.63</v>
      </c>
    </row>
    <row r="400" spans="2:16" ht="13.5" customHeight="1">
      <c r="B400" s="12" t="s">
        <v>1192</v>
      </c>
      <c r="C400" s="1">
        <v>1.96</v>
      </c>
      <c r="D400" s="15">
        <f>IF(OR(C400="",C400=0),"", (((C400*'Mark Up'!$D$3)+C400)*1.1)+'Mark Up'!$D$9+'Mark Up'!$D$10+'Mark Up'!$D$11)</f>
        <v>5.3900000000000006</v>
      </c>
      <c r="F400" s="12" t="s">
        <v>1395</v>
      </c>
      <c r="G400" s="1">
        <v>0.79</v>
      </c>
      <c r="H400" s="15">
        <f>IF(OR(G400="",G400=0),"", (((G400*'Mark Up'!$D$3)+G400)*1.1)+'Mark Up'!$D$9+'Mark Up'!$D$10+'Mark Up'!$D$11)</f>
        <v>2.1725000000000003</v>
      </c>
      <c r="J400" s="12" t="s">
        <v>1407</v>
      </c>
      <c r="K400" s="1">
        <v>1.47</v>
      </c>
      <c r="L400" s="15">
        <f>IF(OR(K400="",K400=0),"", (((K400*'Mark Up'!$D$3)+K400)*1.1)+'Mark Up'!$D$9+'Mark Up'!$D$10+'Mark Up'!$D$11)</f>
        <v>4.0425000000000004</v>
      </c>
      <c r="N400" s="12" t="s">
        <v>1412</v>
      </c>
      <c r="O400" s="1">
        <v>1.32</v>
      </c>
      <c r="P400" s="15">
        <f>IF(OR(O400="",O400=0),"", (((O400*'Mark Up'!$D$3)+O400)*1.1)+'Mark Up'!$D$9+'Mark Up'!$D$10+'Mark Up'!$D$11)</f>
        <v>3.63</v>
      </c>
    </row>
    <row r="401" spans="2:16" ht="13.5" customHeight="1">
      <c r="B401" s="12" t="s">
        <v>1196</v>
      </c>
      <c r="C401" s="1">
        <v>1.96</v>
      </c>
      <c r="D401" s="15">
        <f>IF(OR(C401="",C401=0),"", (((C401*'Mark Up'!$D$3)+C401)*1.1)+'Mark Up'!$D$9+'Mark Up'!$D$10+'Mark Up'!$D$11)</f>
        <v>5.3900000000000006</v>
      </c>
      <c r="F401" s="12" t="s">
        <v>1398</v>
      </c>
      <c r="G401" s="1">
        <v>0.79</v>
      </c>
      <c r="H401" s="15">
        <f>IF(OR(G401="",G401=0),"", (((G401*'Mark Up'!$D$3)+G401)*1.1)+'Mark Up'!$D$9+'Mark Up'!$D$10+'Mark Up'!$D$11)</f>
        <v>2.1725000000000003</v>
      </c>
      <c r="J401" s="12" t="s">
        <v>1411</v>
      </c>
      <c r="K401" s="1">
        <v>1.47</v>
      </c>
      <c r="L401" s="15">
        <f>IF(OR(K401="",K401=0),"", (((K401*'Mark Up'!$D$3)+K401)*1.1)+'Mark Up'!$D$9+'Mark Up'!$D$10+'Mark Up'!$D$11)</f>
        <v>4.0425000000000004</v>
      </c>
      <c r="N401" s="12" t="s">
        <v>1416</v>
      </c>
      <c r="O401" s="1">
        <v>1.32</v>
      </c>
      <c r="P401" s="15">
        <f>IF(OR(O401="",O401=0),"", (((O401*'Mark Up'!$D$3)+O401)*1.1)+'Mark Up'!$D$9+'Mark Up'!$D$10+'Mark Up'!$D$11)</f>
        <v>3.63</v>
      </c>
    </row>
    <row r="402" spans="2:16" ht="13.5" customHeight="1">
      <c r="B402" s="12" t="s">
        <v>1200</v>
      </c>
      <c r="C402" s="1">
        <v>1.96</v>
      </c>
      <c r="D402" s="15">
        <f>IF(OR(C402="",C402=0),"", (((C402*'Mark Up'!$D$3)+C402)*1.1)+'Mark Up'!$D$9+'Mark Up'!$D$10+'Mark Up'!$D$11)</f>
        <v>5.3900000000000006</v>
      </c>
      <c r="F402" s="12" t="s">
        <v>1402</v>
      </c>
      <c r="G402" s="1">
        <v>0.79</v>
      </c>
      <c r="H402" s="15">
        <f>IF(OR(G402="",G402=0),"", (((G402*'Mark Up'!$D$3)+G402)*1.1)+'Mark Up'!$D$9+'Mark Up'!$D$10+'Mark Up'!$D$11)</f>
        <v>2.1725000000000003</v>
      </c>
      <c r="J402" s="12" t="s">
        <v>1415</v>
      </c>
      <c r="K402" s="1">
        <v>1.47</v>
      </c>
      <c r="L402" s="15">
        <f>IF(OR(K402="",K402=0),"", (((K402*'Mark Up'!$D$3)+K402)*1.1)+'Mark Up'!$D$9+'Mark Up'!$D$10+'Mark Up'!$D$11)</f>
        <v>4.0425000000000004</v>
      </c>
      <c r="N402" s="12" t="s">
        <v>1420</v>
      </c>
      <c r="O402" s="1">
        <v>1.32</v>
      </c>
      <c r="P402" s="15">
        <f>IF(OR(O402="",O402=0),"", (((O402*'Mark Up'!$D$3)+O402)*1.1)+'Mark Up'!$D$9+'Mark Up'!$D$10+'Mark Up'!$D$11)</f>
        <v>3.63</v>
      </c>
    </row>
    <row r="403" spans="2:16" ht="13.5" customHeight="1">
      <c r="B403" s="12" t="s">
        <v>1203</v>
      </c>
      <c r="C403" s="1">
        <v>1.96</v>
      </c>
      <c r="D403" s="15">
        <f>IF(OR(C403="",C403=0),"", (((C403*'Mark Up'!$D$3)+C403)*1.1)+'Mark Up'!$D$9+'Mark Up'!$D$10+'Mark Up'!$D$11)</f>
        <v>5.3900000000000006</v>
      </c>
      <c r="F403" s="12" t="s">
        <v>1406</v>
      </c>
      <c r="G403" s="1">
        <v>0.79</v>
      </c>
      <c r="H403" s="15">
        <f>IF(OR(G403="",G403=0),"", (((G403*'Mark Up'!$D$3)+G403)*1.1)+'Mark Up'!$D$9+'Mark Up'!$D$10+'Mark Up'!$D$11)</f>
        <v>2.1725000000000003</v>
      </c>
      <c r="J403" s="12" t="s">
        <v>1419</v>
      </c>
      <c r="K403" s="1">
        <v>1.47</v>
      </c>
      <c r="L403" s="15">
        <f>IF(OR(K403="",K403=0),"", (((K403*'Mark Up'!$D$3)+K403)*1.1)+'Mark Up'!$D$9+'Mark Up'!$D$10+'Mark Up'!$D$11)</f>
        <v>4.0425000000000004</v>
      </c>
      <c r="N403" s="12" t="s">
        <v>1424</v>
      </c>
      <c r="O403" s="1">
        <v>1.32</v>
      </c>
      <c r="P403" s="15">
        <f>IF(OR(O403="",O403=0),"", (((O403*'Mark Up'!$D$3)+O403)*1.1)+'Mark Up'!$D$9+'Mark Up'!$D$10+'Mark Up'!$D$11)</f>
        <v>3.63</v>
      </c>
    </row>
    <row r="404" spans="2:16" ht="13.5" customHeight="1">
      <c r="B404" s="12" t="s">
        <v>1207</v>
      </c>
      <c r="C404" s="1">
        <v>1.96</v>
      </c>
      <c r="D404" s="15">
        <f>IF(OR(C404="",C404=0),"", (((C404*'Mark Up'!$D$3)+C404)*1.1)+'Mark Up'!$D$9+'Mark Up'!$D$10+'Mark Up'!$D$11)</f>
        <v>5.3900000000000006</v>
      </c>
      <c r="F404" s="12" t="s">
        <v>1410</v>
      </c>
      <c r="G404" s="1">
        <v>0.79</v>
      </c>
      <c r="H404" s="15">
        <f>IF(OR(G404="",G404=0),"", (((G404*'Mark Up'!$D$3)+G404)*1.1)+'Mark Up'!$D$9+'Mark Up'!$D$10+'Mark Up'!$D$11)</f>
        <v>2.1725000000000003</v>
      </c>
      <c r="J404" s="12" t="s">
        <v>1423</v>
      </c>
      <c r="K404" s="1">
        <v>1.47</v>
      </c>
      <c r="L404" s="15">
        <f>IF(OR(K404="",K404=0),"", (((K404*'Mark Up'!$D$3)+K404)*1.1)+'Mark Up'!$D$9+'Mark Up'!$D$10+'Mark Up'!$D$11)</f>
        <v>4.0425000000000004</v>
      </c>
      <c r="N404" s="12" t="s">
        <v>1428</v>
      </c>
      <c r="O404" s="1">
        <v>1.32</v>
      </c>
      <c r="P404" s="15">
        <f>IF(OR(O404="",O404=0),"", (((O404*'Mark Up'!$D$3)+O404)*1.1)+'Mark Up'!$D$9+'Mark Up'!$D$10+'Mark Up'!$D$11)</f>
        <v>3.63</v>
      </c>
    </row>
    <row r="405" spans="2:16" ht="13.5" customHeight="1">
      <c r="B405" s="12" t="s">
        <v>1211</v>
      </c>
      <c r="C405" s="1">
        <v>1.96</v>
      </c>
      <c r="D405" s="15">
        <f>IF(OR(C405="",C405=0),"", (((C405*'Mark Up'!$D$3)+C405)*1.1)+'Mark Up'!$D$9+'Mark Up'!$D$10+'Mark Up'!$D$11)</f>
        <v>5.3900000000000006</v>
      </c>
      <c r="F405" s="12" t="s">
        <v>1414</v>
      </c>
      <c r="G405" s="1">
        <v>0.79</v>
      </c>
      <c r="H405" s="15">
        <f>IF(OR(G405="",G405=0),"", (((G405*'Mark Up'!$D$3)+G405)*1.1)+'Mark Up'!$D$9+'Mark Up'!$D$10+'Mark Up'!$D$11)</f>
        <v>2.1725000000000003</v>
      </c>
      <c r="J405" s="12" t="s">
        <v>1427</v>
      </c>
      <c r="K405" s="1">
        <v>1.47</v>
      </c>
      <c r="L405" s="15">
        <f>IF(OR(K405="",K405=0),"", (((K405*'Mark Up'!$D$3)+K405)*1.1)+'Mark Up'!$D$9+'Mark Up'!$D$10+'Mark Up'!$D$11)</f>
        <v>4.0425000000000004</v>
      </c>
      <c r="N405" s="12" t="s">
        <v>1432</v>
      </c>
      <c r="O405" s="1">
        <v>1.32</v>
      </c>
      <c r="P405" s="15">
        <f>IF(OR(O405="",O405=0),"", (((O405*'Mark Up'!$D$3)+O405)*1.1)+'Mark Up'!$D$9+'Mark Up'!$D$10+'Mark Up'!$D$11)</f>
        <v>3.63</v>
      </c>
    </row>
    <row r="406" spans="2:16" ht="13.5" customHeight="1">
      <c r="B406" s="12" t="s">
        <v>1215</v>
      </c>
      <c r="C406" s="1">
        <v>1.96</v>
      </c>
      <c r="D406" s="15">
        <f>IF(OR(C406="",C406=0),"", (((C406*'Mark Up'!$D$3)+C406)*1.1)+'Mark Up'!$D$9+'Mark Up'!$D$10+'Mark Up'!$D$11)</f>
        <v>5.3900000000000006</v>
      </c>
      <c r="F406" s="12" t="s">
        <v>1418</v>
      </c>
      <c r="G406" s="1">
        <v>0.79</v>
      </c>
      <c r="H406" s="15">
        <f>IF(OR(G406="",G406=0),"", (((G406*'Mark Up'!$D$3)+G406)*1.1)+'Mark Up'!$D$9+'Mark Up'!$D$10+'Mark Up'!$D$11)</f>
        <v>2.1725000000000003</v>
      </c>
      <c r="J406" s="12" t="s">
        <v>1431</v>
      </c>
      <c r="K406" s="1">
        <v>1.47</v>
      </c>
      <c r="L406" s="15">
        <f>IF(OR(K406="",K406=0),"", (((K406*'Mark Up'!$D$3)+K406)*1.1)+'Mark Up'!$D$9+'Mark Up'!$D$10+'Mark Up'!$D$11)</f>
        <v>4.0425000000000004</v>
      </c>
      <c r="N406" s="12" t="s">
        <v>1436</v>
      </c>
      <c r="O406" s="1">
        <v>1.32</v>
      </c>
      <c r="P406" s="15">
        <f>IF(OR(O406="",O406=0),"", (((O406*'Mark Up'!$D$3)+O406)*1.1)+'Mark Up'!$D$9+'Mark Up'!$D$10+'Mark Up'!$D$11)</f>
        <v>3.63</v>
      </c>
    </row>
    <row r="407" spans="2:16" ht="13.5" customHeight="1">
      <c r="B407" s="13" t="s">
        <v>1219</v>
      </c>
      <c r="C407" s="2">
        <v>1.96</v>
      </c>
      <c r="D407" s="16">
        <f>IF(OR(C407="",C407=0),"", (((C407*'Mark Up'!$D$3)+C407)*1.1)+'Mark Up'!$D$9+'Mark Up'!$D$10+'Mark Up'!$D$11)</f>
        <v>5.3900000000000006</v>
      </c>
      <c r="F407" s="13" t="s">
        <v>1422</v>
      </c>
      <c r="G407" s="2">
        <v>0.79</v>
      </c>
      <c r="H407" s="16">
        <f>IF(OR(G407="",G407=0),"", (((G407*'Mark Up'!$D$3)+G407)*1.1)+'Mark Up'!$D$9+'Mark Up'!$D$10+'Mark Up'!$D$11)</f>
        <v>2.1725000000000003</v>
      </c>
      <c r="J407" s="13" t="s">
        <v>1435</v>
      </c>
      <c r="K407" s="2">
        <v>1.47</v>
      </c>
      <c r="L407" s="16">
        <f>IF(OR(K407="",K407=0),"", (((K407*'Mark Up'!$D$3)+K407)*1.1)+'Mark Up'!$D$9+'Mark Up'!$D$10+'Mark Up'!$D$11)</f>
        <v>4.0425000000000004</v>
      </c>
      <c r="N407" s="13" t="s">
        <v>1440</v>
      </c>
      <c r="O407" s="2">
        <v>1.32</v>
      </c>
      <c r="P407" s="16">
        <f>IF(OR(O407="",O407=0),"", (((O407*'Mark Up'!$D$3)+O407)*1.1)+'Mark Up'!$D$9+'Mark Up'!$D$10+'Mark Up'!$D$11)</f>
        <v>3.63</v>
      </c>
    </row>
    <row r="408" spans="2:16" ht="13.5" customHeight="1"/>
    <row r="409" spans="2:16" ht="13.5" customHeight="1">
      <c r="B409" s="11" t="s">
        <v>1609</v>
      </c>
      <c r="F409" s="11" t="s">
        <v>1610</v>
      </c>
      <c r="J409" s="11" t="s">
        <v>1611</v>
      </c>
    </row>
    <row r="410" spans="2:16" ht="13.5" customHeight="1">
      <c r="B410" s="12" t="s">
        <v>1444</v>
      </c>
      <c r="C410" s="1">
        <v>1.32</v>
      </c>
      <c r="D410" s="15">
        <f>IF(OR(C410="",C410=0),"", (((C410*'Mark Up'!$D$3)+C410)*1.1)+'Mark Up'!$D$9+'Mark Up'!$D$10+'Mark Up'!$D$11)</f>
        <v>3.63</v>
      </c>
      <c r="F410" s="12" t="s">
        <v>1488</v>
      </c>
      <c r="G410" s="1">
        <v>0.39</v>
      </c>
      <c r="H410" s="15">
        <f>IF(OR(G410="",G410=0),"", (((G410*'Mark Up'!$D$3)+G410)*1.1)+'Mark Up'!$D$9+'Mark Up'!$D$10+'Mark Up'!$D$11)</f>
        <v>1.0725</v>
      </c>
      <c r="J410" s="13" t="s">
        <v>1588</v>
      </c>
      <c r="K410" s="2">
        <v>0.5</v>
      </c>
      <c r="L410" s="16">
        <f>IF(OR(K410="",K410=0),"", (((K410*'Mark Up'!$D$3)+K410)*1.1)+'Mark Up'!$D$9+'Mark Up'!$D$10+'Mark Up'!$D$11)</f>
        <v>1.375</v>
      </c>
    </row>
    <row r="411" spans="2:16" ht="13.5" customHeight="1">
      <c r="B411" s="12" t="s">
        <v>1448</v>
      </c>
      <c r="C411" s="1">
        <v>1.32</v>
      </c>
      <c r="D411" s="15">
        <f>IF(OR(C411="",C411=0),"", (((C411*'Mark Up'!$D$3)+C411)*1.1)+'Mark Up'!$D$9+'Mark Up'!$D$10+'Mark Up'!$D$11)</f>
        <v>3.63</v>
      </c>
      <c r="F411" s="13" t="s">
        <v>1492</v>
      </c>
      <c r="G411" s="2">
        <v>0.39</v>
      </c>
      <c r="H411" s="16">
        <f>IF(OR(G411="",G411=0),"", (((G411*'Mark Up'!$D$3)+G411)*1.1)+'Mark Up'!$D$9+'Mark Up'!$D$10+'Mark Up'!$D$11)</f>
        <v>1.0725</v>
      </c>
    </row>
    <row r="412" spans="2:16" ht="13.5" customHeight="1">
      <c r="B412" s="12" t="s">
        <v>1452</v>
      </c>
      <c r="C412" s="1">
        <v>1.32</v>
      </c>
      <c r="D412" s="15">
        <f>IF(OR(C412="",C412=0),"", (((C412*'Mark Up'!$D$3)+C412)*1.1)+'Mark Up'!$D$9+'Mark Up'!$D$10+'Mark Up'!$D$11)</f>
        <v>3.63</v>
      </c>
      <c r="J412" s="11" t="s">
        <v>1525</v>
      </c>
    </row>
    <row r="413" spans="2:16" ht="13.5" customHeight="1">
      <c r="B413" s="12" t="s">
        <v>1456</v>
      </c>
      <c r="C413" s="1">
        <v>1.32</v>
      </c>
      <c r="D413" s="15">
        <f>IF(OR(C413="",C413=0),"", (((C413*'Mark Up'!$D$3)+C413)*1.1)+'Mark Up'!$D$9+'Mark Up'!$D$10+'Mark Up'!$D$11)</f>
        <v>3.63</v>
      </c>
      <c r="F413" s="11" t="s">
        <v>1522</v>
      </c>
      <c r="J413" s="12" t="s">
        <v>1529</v>
      </c>
      <c r="K413" s="1">
        <v>1.78</v>
      </c>
      <c r="L413" s="15">
        <f>IF(OR(K413="",K413=0),"", (((K413*'Mark Up'!$D$3)+K413)*1.1)+'Mark Up'!$D$9+'Mark Up'!$D$10+'Mark Up'!$D$11)</f>
        <v>4.8950000000000005</v>
      </c>
    </row>
    <row r="414" spans="2:16" ht="13.5" customHeight="1">
      <c r="B414" s="12" t="s">
        <v>1460</v>
      </c>
      <c r="C414" s="1">
        <v>1.32</v>
      </c>
      <c r="D414" s="15">
        <f>IF(OR(C414="",C414=0),"", (((C414*'Mark Up'!$D$3)+C414)*1.1)+'Mark Up'!$D$9+'Mark Up'!$D$10+'Mark Up'!$D$11)</f>
        <v>3.63</v>
      </c>
      <c r="F414" s="12" t="s">
        <v>1526</v>
      </c>
      <c r="G414" s="1">
        <v>0.39</v>
      </c>
      <c r="H414" s="15">
        <f>IF(OR(G414="",G414=0),"", (((G414*'Mark Up'!$D$3)+G414)*1.1)+'Mark Up'!$D$9+'Mark Up'!$D$10+'Mark Up'!$D$11)</f>
        <v>1.0725</v>
      </c>
      <c r="J414" s="12" t="s">
        <v>1533</v>
      </c>
      <c r="K414" s="1">
        <v>1.78</v>
      </c>
      <c r="L414" s="15">
        <f>IF(OR(K414="",K414=0),"", (((K414*'Mark Up'!$D$3)+K414)*1.1)+'Mark Up'!$D$9+'Mark Up'!$D$10+'Mark Up'!$D$11)</f>
        <v>4.8950000000000005</v>
      </c>
    </row>
    <row r="415" spans="2:16" ht="13.5" customHeight="1">
      <c r="B415" s="12" t="s">
        <v>1464</v>
      </c>
      <c r="C415" s="1">
        <v>1.32</v>
      </c>
      <c r="D415" s="15">
        <f>IF(OR(C415="",C415=0),"", (((C415*'Mark Up'!$D$3)+C415)*1.1)+'Mark Up'!$D$9+'Mark Up'!$D$10+'Mark Up'!$D$11)</f>
        <v>3.63</v>
      </c>
      <c r="F415" s="12" t="s">
        <v>1530</v>
      </c>
      <c r="G415" s="1">
        <v>0.39</v>
      </c>
      <c r="H415" s="15">
        <f>IF(OR(G415="",G415=0),"", (((G415*'Mark Up'!$D$3)+G415)*1.1)+'Mark Up'!$D$9+'Mark Up'!$D$10+'Mark Up'!$D$11)</f>
        <v>1.0725</v>
      </c>
      <c r="J415" s="12" t="s">
        <v>1537</v>
      </c>
      <c r="K415" s="1">
        <v>1.88</v>
      </c>
      <c r="L415" s="15">
        <f>IF(OR(K415="",K415=0),"", (((K415*'Mark Up'!$D$3)+K415)*1.1)+'Mark Up'!$D$9+'Mark Up'!$D$10+'Mark Up'!$D$11)</f>
        <v>5.17</v>
      </c>
    </row>
    <row r="416" spans="2:16" ht="13.5" customHeight="1">
      <c r="B416" s="13" t="s">
        <v>1468</v>
      </c>
      <c r="C416" s="2">
        <v>1.32</v>
      </c>
      <c r="D416" s="16">
        <f>IF(OR(C416="",C416=0),"", (((C416*'Mark Up'!$D$3)+C416)*1.1)+'Mark Up'!$D$9+'Mark Up'!$D$10+'Mark Up'!$D$11)</f>
        <v>3.63</v>
      </c>
      <c r="F416" s="12" t="s">
        <v>1534</v>
      </c>
      <c r="G416" s="1">
        <v>0.39</v>
      </c>
      <c r="H416" s="15">
        <f>IF(OR(G416="",G416=0),"", (((G416*'Mark Up'!$D$3)+G416)*1.1)+'Mark Up'!$D$9+'Mark Up'!$D$10+'Mark Up'!$D$11)</f>
        <v>1.0725</v>
      </c>
      <c r="J416" s="12" t="s">
        <v>1541</v>
      </c>
      <c r="K416" s="1">
        <v>1.88</v>
      </c>
      <c r="L416" s="15">
        <f>IF(OR(K416="",K416=0),"", (((K416*'Mark Up'!$D$3)+K416)*1.1)+'Mark Up'!$D$9+'Mark Up'!$D$10+'Mark Up'!$D$11)</f>
        <v>5.17</v>
      </c>
    </row>
    <row r="417" spans="2:12" ht="13.5" customHeight="1">
      <c r="F417" s="12" t="s">
        <v>1538</v>
      </c>
      <c r="G417" s="1">
        <v>0.39</v>
      </c>
      <c r="H417" s="15">
        <f>IF(OR(G417="",G417=0),"", (((G417*'Mark Up'!$D$3)+G417)*1.1)+'Mark Up'!$D$9+'Mark Up'!$D$10+'Mark Up'!$D$11)</f>
        <v>1.0725</v>
      </c>
      <c r="J417" s="12" t="s">
        <v>1545</v>
      </c>
      <c r="K417" s="1">
        <v>1.88</v>
      </c>
      <c r="L417" s="15">
        <f>IF(OR(K417="",K417=0),"", (((K417*'Mark Up'!$D$3)+K417)*1.1)+'Mark Up'!$D$9+'Mark Up'!$D$10+'Mark Up'!$D$11)</f>
        <v>5.17</v>
      </c>
    </row>
    <row r="418" spans="2:12" ht="13.5" customHeight="1">
      <c r="B418" s="11" t="s">
        <v>1475</v>
      </c>
      <c r="F418" s="12" t="s">
        <v>1542</v>
      </c>
      <c r="G418" s="1">
        <v>0.39</v>
      </c>
      <c r="H418" s="15">
        <f>IF(OR(G418="",G418=0),"", (((G418*'Mark Up'!$D$3)+G418)*1.1)+'Mark Up'!$D$9+'Mark Up'!$D$10+'Mark Up'!$D$11)</f>
        <v>1.0725</v>
      </c>
      <c r="J418" s="12" t="s">
        <v>1549</v>
      </c>
      <c r="K418" s="1">
        <v>1.88</v>
      </c>
      <c r="L418" s="15">
        <f>IF(OR(K418="",K418=0),"", (((K418*'Mark Up'!$D$3)+K418)*1.1)+'Mark Up'!$D$9+'Mark Up'!$D$10+'Mark Up'!$D$11)</f>
        <v>5.17</v>
      </c>
    </row>
    <row r="419" spans="2:12" ht="13.5" customHeight="1">
      <c r="B419" s="12" t="s">
        <v>1479</v>
      </c>
      <c r="C419" s="1">
        <v>1.95</v>
      </c>
      <c r="D419" s="15">
        <f>IF(OR(C419="",C419=0),"", (((C419*'Mark Up'!$D$3)+C419)*1.1)+'Mark Up'!$D$9+'Mark Up'!$D$10+'Mark Up'!$D$11)</f>
        <v>5.3625000000000007</v>
      </c>
      <c r="F419" s="12" t="s">
        <v>1546</v>
      </c>
      <c r="G419" s="1">
        <v>0.39</v>
      </c>
      <c r="H419" s="15">
        <f>IF(OR(G419="",G419=0),"", (((G419*'Mark Up'!$D$3)+G419)*1.1)+'Mark Up'!$D$9+'Mark Up'!$D$10+'Mark Up'!$D$11)</f>
        <v>1.0725</v>
      </c>
      <c r="J419" s="12" t="s">
        <v>1553</v>
      </c>
      <c r="K419" s="1">
        <v>1.88</v>
      </c>
      <c r="L419" s="15">
        <f>IF(OR(K419="",K419=0),"", (((K419*'Mark Up'!$D$3)+K419)*1.1)+'Mark Up'!$D$9+'Mark Up'!$D$10+'Mark Up'!$D$11)</f>
        <v>5.17</v>
      </c>
    </row>
    <row r="420" spans="2:12" ht="13.5" customHeight="1">
      <c r="B420" s="12" t="s">
        <v>1483</v>
      </c>
      <c r="C420" s="1">
        <v>2.0699999999999998</v>
      </c>
      <c r="D420" s="15">
        <f>IF(OR(C420="",C420=0),"", (((C420*'Mark Up'!$D$3)+C420)*1.1)+'Mark Up'!$D$9+'Mark Up'!$D$10+'Mark Up'!$D$11)</f>
        <v>5.692499999999999</v>
      </c>
      <c r="F420" s="12" t="s">
        <v>1550</v>
      </c>
      <c r="G420" s="1">
        <v>0.39</v>
      </c>
      <c r="H420" s="15">
        <f>IF(OR(G420="",G420=0),"", (((G420*'Mark Up'!$D$3)+G420)*1.1)+'Mark Up'!$D$9+'Mark Up'!$D$10+'Mark Up'!$D$11)</f>
        <v>1.0725</v>
      </c>
      <c r="J420" s="12" t="s">
        <v>1557</v>
      </c>
      <c r="K420" s="1">
        <v>1.88</v>
      </c>
      <c r="L420" s="15">
        <f>IF(OR(K420="",K420=0),"", (((K420*'Mark Up'!$D$3)+K420)*1.1)+'Mark Up'!$D$9+'Mark Up'!$D$10+'Mark Up'!$D$11)</f>
        <v>5.17</v>
      </c>
    </row>
    <row r="421" spans="2:12" ht="13.5" customHeight="1">
      <c r="B421" s="12" t="s">
        <v>1487</v>
      </c>
      <c r="C421" s="1">
        <v>4.33</v>
      </c>
      <c r="D421" s="15">
        <f>IF(OR(C421="",C421=0),"", (((C421*'Mark Up'!$D$3)+C421)*1.1)+'Mark Up'!$D$9+'Mark Up'!$D$10+'Mark Up'!$D$11)</f>
        <v>11.907500000000001</v>
      </c>
      <c r="F421" s="12" t="s">
        <v>1554</v>
      </c>
      <c r="G421" s="1">
        <v>0.39</v>
      </c>
      <c r="H421" s="15">
        <f>IF(OR(G421="",G421=0),"", (((G421*'Mark Up'!$D$3)+G421)*1.1)+'Mark Up'!$D$9+'Mark Up'!$D$10+'Mark Up'!$D$11)</f>
        <v>1.0725</v>
      </c>
      <c r="J421" s="12" t="s">
        <v>1561</v>
      </c>
      <c r="K421" s="1">
        <v>1.99</v>
      </c>
      <c r="L421" s="15">
        <f>IF(OR(K421="",K421=0),"", (((K421*'Mark Up'!$D$3)+K421)*1.1)+'Mark Up'!$D$9+'Mark Up'!$D$10+'Mark Up'!$D$11)</f>
        <v>5.4725000000000001</v>
      </c>
    </row>
    <row r="422" spans="2:12" ht="13.5" customHeight="1">
      <c r="B422" s="12" t="s">
        <v>1491</v>
      </c>
      <c r="C422" s="1">
        <v>3.3</v>
      </c>
      <c r="D422" s="15">
        <f>IF(OR(C422="",C422=0),"", (((C422*'Mark Up'!$D$3)+C422)*1.1)+'Mark Up'!$D$9+'Mark Up'!$D$10+'Mark Up'!$D$11)</f>
        <v>9.0750000000000011</v>
      </c>
      <c r="F422" s="12" t="s">
        <v>1558</v>
      </c>
      <c r="G422" s="1">
        <v>0.39</v>
      </c>
      <c r="H422" s="15">
        <f>IF(OR(G422="",G422=0),"", (((G422*'Mark Up'!$D$3)+G422)*1.1)+'Mark Up'!$D$9+'Mark Up'!$D$10+'Mark Up'!$D$11)</f>
        <v>1.0725</v>
      </c>
      <c r="J422" s="12" t="s">
        <v>1565</v>
      </c>
      <c r="K422" s="1">
        <v>1.99</v>
      </c>
      <c r="L422" s="15">
        <f>IF(OR(K422="",K422=0),"", (((K422*'Mark Up'!$D$3)+K422)*1.1)+'Mark Up'!$D$9+'Mark Up'!$D$10+'Mark Up'!$D$11)</f>
        <v>5.4725000000000001</v>
      </c>
    </row>
    <row r="423" spans="2:12" ht="13.5" customHeight="1">
      <c r="B423" s="12" t="s">
        <v>1495</v>
      </c>
      <c r="C423" s="1">
        <v>5.07</v>
      </c>
      <c r="D423" s="15">
        <f>IF(OR(C423="",C423=0),"", (((C423*'Mark Up'!$D$3)+C423)*1.1)+'Mark Up'!$D$9+'Mark Up'!$D$10+'Mark Up'!$D$11)</f>
        <v>13.942500000000003</v>
      </c>
      <c r="F423" s="12" t="s">
        <v>1562</v>
      </c>
      <c r="G423" s="1">
        <v>0.39</v>
      </c>
      <c r="H423" s="15">
        <f>IF(OR(G423="",G423=0),"", (((G423*'Mark Up'!$D$3)+G423)*1.1)+'Mark Up'!$D$9+'Mark Up'!$D$10+'Mark Up'!$D$11)</f>
        <v>1.0725</v>
      </c>
      <c r="J423" s="12" t="s">
        <v>1568</v>
      </c>
      <c r="K423" s="1">
        <v>1.99</v>
      </c>
      <c r="L423" s="15">
        <f>IF(OR(K423="",K423=0),"", (((K423*'Mark Up'!$D$3)+K423)*1.1)+'Mark Up'!$D$9+'Mark Up'!$D$10+'Mark Up'!$D$11)</f>
        <v>5.4725000000000001</v>
      </c>
    </row>
    <row r="424" spans="2:12" ht="13.5" customHeight="1">
      <c r="B424" s="12" t="s">
        <v>1498</v>
      </c>
      <c r="C424" s="1">
        <v>3.03</v>
      </c>
      <c r="D424" s="15">
        <f>IF(OR(C424="",C424=0),"", (((C424*'Mark Up'!$D$3)+C424)*1.1)+'Mark Up'!$D$9+'Mark Up'!$D$10+'Mark Up'!$D$11)</f>
        <v>8.3324999999999996</v>
      </c>
      <c r="F424" s="12" t="s">
        <v>1566</v>
      </c>
      <c r="G424" s="1">
        <v>0.39</v>
      </c>
      <c r="H424" s="15">
        <f>IF(OR(G424="",G424=0),"", (((G424*'Mark Up'!$D$3)+G424)*1.1)+'Mark Up'!$D$9+'Mark Up'!$D$10+'Mark Up'!$D$11)</f>
        <v>1.0725</v>
      </c>
      <c r="J424" s="12" t="s">
        <v>1571</v>
      </c>
      <c r="K424" s="1">
        <v>1.99</v>
      </c>
      <c r="L424" s="15">
        <f>IF(OR(K424="",K424=0),"", (((K424*'Mark Up'!$D$3)+K424)*1.1)+'Mark Up'!$D$9+'Mark Up'!$D$10+'Mark Up'!$D$11)</f>
        <v>5.4725000000000001</v>
      </c>
    </row>
    <row r="425" spans="2:12" ht="13.5" customHeight="1">
      <c r="B425" s="13" t="s">
        <v>1501</v>
      </c>
      <c r="C425" s="2">
        <v>2.76</v>
      </c>
      <c r="D425" s="16">
        <f>IF(OR(C425="",C425=0),"", (((C425*'Mark Up'!$D$3)+C425)*1.1)+'Mark Up'!$D$9+'Mark Up'!$D$10+'Mark Up'!$D$11)</f>
        <v>7.59</v>
      </c>
      <c r="F425" s="12" t="s">
        <v>1569</v>
      </c>
      <c r="G425" s="1">
        <v>0.39</v>
      </c>
      <c r="H425" s="15">
        <f>IF(OR(G425="",G425=0),"", (((G425*'Mark Up'!$D$3)+G425)*1.1)+'Mark Up'!$D$9+'Mark Up'!$D$10+'Mark Up'!$D$11)</f>
        <v>1.0725</v>
      </c>
      <c r="J425" s="12" t="s">
        <v>1574</v>
      </c>
      <c r="K425" s="1">
        <v>1.99</v>
      </c>
      <c r="L425" s="15">
        <f>IF(OR(K425="",K425=0),"", (((K425*'Mark Up'!$D$3)+K425)*1.1)+'Mark Up'!$D$9+'Mark Up'!$D$10+'Mark Up'!$D$11)</f>
        <v>5.4725000000000001</v>
      </c>
    </row>
    <row r="426" spans="2:12" ht="13.5" customHeight="1">
      <c r="F426" s="12" t="s">
        <v>1572</v>
      </c>
      <c r="G426" s="1">
        <v>0.39</v>
      </c>
      <c r="H426" s="15">
        <f>IF(OR(G426="",G426=0),"", (((G426*'Mark Up'!$D$3)+G426)*1.1)+'Mark Up'!$D$9+'Mark Up'!$D$10+'Mark Up'!$D$11)</f>
        <v>1.0725</v>
      </c>
      <c r="J426" s="12" t="s">
        <v>1577</v>
      </c>
      <c r="K426" s="1">
        <v>1.99</v>
      </c>
      <c r="L426" s="15">
        <f>IF(OR(K426="",K426=0),"", (((K426*'Mark Up'!$D$3)+K426)*1.1)+'Mark Up'!$D$9+'Mark Up'!$D$10+'Mark Up'!$D$11)</f>
        <v>5.4725000000000001</v>
      </c>
    </row>
    <row r="427" spans="2:12" ht="13.5" customHeight="1">
      <c r="B427" s="11" t="s">
        <v>1351</v>
      </c>
      <c r="F427" s="12" t="s">
        <v>1575</v>
      </c>
      <c r="G427" s="1">
        <v>0.39</v>
      </c>
      <c r="H427" s="15">
        <f>IF(OR(G427="",G427=0),"", (((G427*'Mark Up'!$D$3)+G427)*1.1)+'Mark Up'!$D$9+'Mark Up'!$D$10+'Mark Up'!$D$11)</f>
        <v>1.0725</v>
      </c>
      <c r="J427" s="12" t="s">
        <v>1580</v>
      </c>
      <c r="K427" s="1">
        <v>2.2599999999999998</v>
      </c>
      <c r="L427" s="15">
        <f>IF(OR(K427="",K427=0),"", (((K427*'Mark Up'!$D$3)+K427)*1.1)+'Mark Up'!$D$9+'Mark Up'!$D$10+'Mark Up'!$D$11)</f>
        <v>6.2149999999999999</v>
      </c>
    </row>
    <row r="428" spans="2:12" ht="13.5" customHeight="1">
      <c r="B428" s="12" t="s">
        <v>1355</v>
      </c>
      <c r="C428" s="1">
        <v>0.39</v>
      </c>
      <c r="D428" s="15">
        <f>IF(OR(C428="",C428=0),"", (((C428*'Mark Up'!$D$3)+C428)*1.1)+'Mark Up'!$D$9+'Mark Up'!$D$10+'Mark Up'!$D$11)</f>
        <v>1.0725</v>
      </c>
      <c r="F428" s="12" t="s">
        <v>1578</v>
      </c>
      <c r="G428" s="1">
        <v>0.39</v>
      </c>
      <c r="H428" s="15">
        <f>IF(OR(G428="",G428=0),"", (((G428*'Mark Up'!$D$3)+G428)*1.1)+'Mark Up'!$D$9+'Mark Up'!$D$10+'Mark Up'!$D$11)</f>
        <v>1.0725</v>
      </c>
      <c r="J428" s="12" t="s">
        <v>1583</v>
      </c>
      <c r="K428" s="1">
        <v>2.2599999999999998</v>
      </c>
      <c r="L428" s="15">
        <f>IF(OR(K428="",K428=0),"", (((K428*'Mark Up'!$D$3)+K428)*1.1)+'Mark Up'!$D$9+'Mark Up'!$D$10+'Mark Up'!$D$11)</f>
        <v>6.2149999999999999</v>
      </c>
    </row>
    <row r="429" spans="2:12" ht="13.5" customHeight="1">
      <c r="B429" s="12" t="s">
        <v>1359</v>
      </c>
      <c r="C429" s="1">
        <v>0.39</v>
      </c>
      <c r="D429" s="15">
        <f>IF(OR(C429="",C429=0),"", (((C429*'Mark Up'!$D$3)+C429)*1.1)+'Mark Up'!$D$9+'Mark Up'!$D$10+'Mark Up'!$D$11)</f>
        <v>1.0725</v>
      </c>
      <c r="F429" s="12" t="s">
        <v>1581</v>
      </c>
      <c r="G429" s="1">
        <v>0.39</v>
      </c>
      <c r="H429" s="15">
        <f>IF(OR(G429="",G429=0),"", (((G429*'Mark Up'!$D$3)+G429)*1.1)+'Mark Up'!$D$9+'Mark Up'!$D$10+'Mark Up'!$D$11)</f>
        <v>1.0725</v>
      </c>
      <c r="J429" s="12" t="s">
        <v>1586</v>
      </c>
      <c r="K429" s="1">
        <v>2.2599999999999998</v>
      </c>
      <c r="L429" s="15">
        <f>IF(OR(K429="",K429=0),"", (((K429*'Mark Up'!$D$3)+K429)*1.1)+'Mark Up'!$D$9+'Mark Up'!$D$10+'Mark Up'!$D$11)</f>
        <v>6.2149999999999999</v>
      </c>
    </row>
    <row r="430" spans="2:12" ht="13.5" customHeight="1">
      <c r="B430" s="12" t="s">
        <v>1363</v>
      </c>
      <c r="C430" s="1">
        <v>0.39</v>
      </c>
      <c r="D430" s="15">
        <f>IF(OR(C430="",C430=0),"", (((C430*'Mark Up'!$D$3)+C430)*1.1)+'Mark Up'!$D$9+'Mark Up'!$D$10+'Mark Up'!$D$11)</f>
        <v>1.0725</v>
      </c>
      <c r="F430" s="12" t="s">
        <v>1584</v>
      </c>
      <c r="G430" s="1">
        <v>0.39</v>
      </c>
      <c r="H430" s="15">
        <f>IF(OR(G430="",G430=0),"", (((G430*'Mark Up'!$D$3)+G430)*1.1)+'Mark Up'!$D$9+'Mark Up'!$D$10+'Mark Up'!$D$11)</f>
        <v>1.0725</v>
      </c>
      <c r="J430" s="12" t="s">
        <v>1589</v>
      </c>
      <c r="K430" s="1">
        <v>2.2599999999999998</v>
      </c>
      <c r="L430" s="15">
        <f>IF(OR(K430="",K430=0),"", (((K430*'Mark Up'!$D$3)+K430)*1.1)+'Mark Up'!$D$9+'Mark Up'!$D$10+'Mark Up'!$D$11)</f>
        <v>6.2149999999999999</v>
      </c>
    </row>
    <row r="431" spans="2:12" ht="13.5" customHeight="1">
      <c r="B431" s="12" t="s">
        <v>1367</v>
      </c>
      <c r="C431" s="1">
        <v>0.39</v>
      </c>
      <c r="D431" s="15">
        <f>IF(OR(C431="",C431=0),"", (((C431*'Mark Up'!$D$3)+C431)*1.1)+'Mark Up'!$D$9+'Mark Up'!$D$10+'Mark Up'!$D$11)</f>
        <v>1.0725</v>
      </c>
      <c r="F431" s="12" t="s">
        <v>1587</v>
      </c>
      <c r="G431" s="1">
        <v>0.45</v>
      </c>
      <c r="H431" s="15">
        <f>IF(OR(G431="",G431=0),"", (((G431*'Mark Up'!$D$3)+G431)*1.1)+'Mark Up'!$D$9+'Mark Up'!$D$10+'Mark Up'!$D$11)</f>
        <v>1.2375</v>
      </c>
      <c r="J431" s="12" t="s">
        <v>1591</v>
      </c>
      <c r="K431" s="1">
        <v>2.2599999999999998</v>
      </c>
      <c r="L431" s="15">
        <f>IF(OR(K431="",K431=0),"", (((K431*'Mark Up'!$D$3)+K431)*1.1)+'Mark Up'!$D$9+'Mark Up'!$D$10+'Mark Up'!$D$11)</f>
        <v>6.2149999999999999</v>
      </c>
    </row>
    <row r="432" spans="2:12" ht="13.5" customHeight="1">
      <c r="B432" s="12" t="s">
        <v>1371</v>
      </c>
      <c r="C432" s="1">
        <v>0.39</v>
      </c>
      <c r="D432" s="15">
        <f>IF(OR(C432="",C432=0),"", (((C432*'Mark Up'!$D$3)+C432)*1.1)+'Mark Up'!$D$9+'Mark Up'!$D$10+'Mark Up'!$D$11)</f>
        <v>1.0725</v>
      </c>
      <c r="F432" s="12" t="s">
        <v>1590</v>
      </c>
      <c r="G432" s="1">
        <v>0.45</v>
      </c>
      <c r="H432" s="15">
        <f>IF(OR(G432="",G432=0),"", (((G432*'Mark Up'!$D$3)+G432)*1.1)+'Mark Up'!$D$9+'Mark Up'!$D$10+'Mark Up'!$D$11)</f>
        <v>1.2375</v>
      </c>
      <c r="J432" s="12" t="s">
        <v>1592</v>
      </c>
      <c r="K432" s="1">
        <v>2.2599999999999998</v>
      </c>
      <c r="L432" s="15">
        <f>IF(OR(K432="",K432=0),"", (((K432*'Mark Up'!$D$3)+K432)*1.1)+'Mark Up'!$D$9+'Mark Up'!$D$10+'Mark Up'!$D$11)</f>
        <v>6.2149999999999999</v>
      </c>
    </row>
    <row r="433" spans="2:12" ht="13.5" customHeight="1">
      <c r="B433" s="12" t="s">
        <v>1375</v>
      </c>
      <c r="C433" s="1">
        <v>0.39</v>
      </c>
      <c r="D433" s="15">
        <f>IF(OR(C433="",C433=0),"", (((C433*'Mark Up'!$D$3)+C433)*1.1)+'Mark Up'!$D$9+'Mark Up'!$D$10+'Mark Up'!$D$11)</f>
        <v>1.0725</v>
      </c>
      <c r="F433" s="12" t="s">
        <v>1527</v>
      </c>
      <c r="G433" s="1">
        <v>0.45</v>
      </c>
      <c r="H433" s="15">
        <f>IF(OR(G433="",G433=0),"", (((G433*'Mark Up'!$D$3)+G433)*1.1)+'Mark Up'!$D$9+'Mark Up'!$D$10+'Mark Up'!$D$11)</f>
        <v>1.2375</v>
      </c>
      <c r="J433" s="12" t="s">
        <v>1593</v>
      </c>
      <c r="K433" s="1">
        <v>2.68</v>
      </c>
      <c r="L433" s="15">
        <f>IF(OR(K433="",K433=0),"", (((K433*'Mark Up'!$D$3)+K433)*1.1)+'Mark Up'!$D$9+'Mark Up'!$D$10+'Mark Up'!$D$11)</f>
        <v>7.3700000000000019</v>
      </c>
    </row>
    <row r="434" spans="2:12" ht="13.5" customHeight="1">
      <c r="B434" s="12" t="s">
        <v>1379</v>
      </c>
      <c r="C434" s="1">
        <v>0.39</v>
      </c>
      <c r="D434" s="15">
        <f>IF(OR(C434="",C434=0),"", (((C434*'Mark Up'!$D$3)+C434)*1.1)+'Mark Up'!$D$9+'Mark Up'!$D$10+'Mark Up'!$D$11)</f>
        <v>1.0725</v>
      </c>
      <c r="F434" s="12" t="s">
        <v>1531</v>
      </c>
      <c r="G434" s="1">
        <v>0.45</v>
      </c>
      <c r="H434" s="15">
        <f>IF(OR(G434="",G434=0),"", (((G434*'Mark Up'!$D$3)+G434)*1.1)+'Mark Up'!$D$9+'Mark Up'!$D$10+'Mark Up'!$D$11)</f>
        <v>1.2375</v>
      </c>
      <c r="J434" s="12" t="s">
        <v>1594</v>
      </c>
      <c r="K434" s="1">
        <v>2.68</v>
      </c>
      <c r="L434" s="15">
        <f>IF(OR(K434="",K434=0),"", (((K434*'Mark Up'!$D$3)+K434)*1.1)+'Mark Up'!$D$9+'Mark Up'!$D$10+'Mark Up'!$D$11)</f>
        <v>7.3700000000000019</v>
      </c>
    </row>
    <row r="435" spans="2:12" ht="13.5" customHeight="1">
      <c r="B435" s="12" t="s">
        <v>1383</v>
      </c>
      <c r="C435" s="1">
        <v>0.39</v>
      </c>
      <c r="D435" s="15">
        <f>IF(OR(C435="",C435=0),"", (((C435*'Mark Up'!$D$3)+C435)*1.1)+'Mark Up'!$D$9+'Mark Up'!$D$10+'Mark Up'!$D$11)</f>
        <v>1.0725</v>
      </c>
      <c r="F435" s="12" t="s">
        <v>1535</v>
      </c>
      <c r="G435" s="1">
        <v>0.48</v>
      </c>
      <c r="H435" s="15">
        <f>IF(OR(G435="",G435=0),"", (((G435*'Mark Up'!$D$3)+G435)*1.1)+'Mark Up'!$D$9+'Mark Up'!$D$10+'Mark Up'!$D$11)</f>
        <v>1.32</v>
      </c>
      <c r="J435" s="12" t="s">
        <v>1595</v>
      </c>
      <c r="K435" s="1">
        <v>2.68</v>
      </c>
      <c r="L435" s="15">
        <f>IF(OR(K435="",K435=0),"", (((K435*'Mark Up'!$D$3)+K435)*1.1)+'Mark Up'!$D$9+'Mark Up'!$D$10+'Mark Up'!$D$11)</f>
        <v>7.3700000000000019</v>
      </c>
    </row>
    <row r="436" spans="2:12" ht="13.5" customHeight="1">
      <c r="B436" s="12" t="s">
        <v>1386</v>
      </c>
      <c r="C436" s="1">
        <v>0.39</v>
      </c>
      <c r="D436" s="15">
        <f>IF(OR(C436="",C436=0),"", (((C436*'Mark Up'!$D$3)+C436)*1.1)+'Mark Up'!$D$9+'Mark Up'!$D$10+'Mark Up'!$D$11)</f>
        <v>1.0725</v>
      </c>
      <c r="F436" s="12" t="s">
        <v>1539</v>
      </c>
      <c r="G436" s="1">
        <v>0.48</v>
      </c>
      <c r="H436" s="15">
        <f>IF(OR(G436="",G436=0),"", (((G436*'Mark Up'!$D$3)+G436)*1.1)+'Mark Up'!$D$9+'Mark Up'!$D$10+'Mark Up'!$D$11)</f>
        <v>1.32</v>
      </c>
      <c r="J436" s="13" t="s">
        <v>1596</v>
      </c>
      <c r="K436" s="2">
        <v>3.36</v>
      </c>
      <c r="L436" s="16">
        <f>IF(OR(K436="",K436=0),"", (((K436*'Mark Up'!$D$3)+K436)*1.1)+'Mark Up'!$D$9+'Mark Up'!$D$10+'Mark Up'!$D$11)</f>
        <v>9.240000000000002</v>
      </c>
    </row>
    <row r="437" spans="2:12" ht="13.5" customHeight="1">
      <c r="B437" s="12" t="s">
        <v>1390</v>
      </c>
      <c r="C437" s="1">
        <v>0.39</v>
      </c>
      <c r="D437" s="15">
        <f>IF(OR(C437="",C437=0),"", (((C437*'Mark Up'!$D$3)+C437)*1.1)+'Mark Up'!$D$9+'Mark Up'!$D$10+'Mark Up'!$D$11)</f>
        <v>1.0725</v>
      </c>
      <c r="F437" s="12" t="s">
        <v>1543</v>
      </c>
      <c r="G437" s="1">
        <v>0.48</v>
      </c>
      <c r="H437" s="15">
        <f>IF(OR(G437="",G437=0),"", (((G437*'Mark Up'!$D$3)+G437)*1.1)+'Mark Up'!$D$9+'Mark Up'!$D$10+'Mark Up'!$D$11)</f>
        <v>1.32</v>
      </c>
    </row>
    <row r="438" spans="2:12" ht="13.5" customHeight="1">
      <c r="B438" s="12" t="s">
        <v>1394</v>
      </c>
      <c r="C438" s="1">
        <v>0.39</v>
      </c>
      <c r="D438" s="15">
        <f>IF(OR(C438="",C438=0),"", (((C438*'Mark Up'!$D$3)+C438)*1.1)+'Mark Up'!$D$9+'Mark Up'!$D$10+'Mark Up'!$D$11)</f>
        <v>1.0725</v>
      </c>
      <c r="F438" s="12" t="s">
        <v>1547</v>
      </c>
      <c r="G438" s="1">
        <v>0.48</v>
      </c>
      <c r="H438" s="15">
        <f>IF(OR(G438="",G438=0),"", (((G438*'Mark Up'!$D$3)+G438)*1.1)+'Mark Up'!$D$9+'Mark Up'!$D$10+'Mark Up'!$D$11)</f>
        <v>1.32</v>
      </c>
    </row>
    <row r="439" spans="2:12" ht="13.5" customHeight="1">
      <c r="B439" s="12" t="s">
        <v>1397</v>
      </c>
      <c r="C439" s="1">
        <v>0.39</v>
      </c>
      <c r="D439" s="15">
        <f>IF(OR(C439="",C439=0),"", (((C439*'Mark Up'!$D$3)+C439)*1.1)+'Mark Up'!$D$9+'Mark Up'!$D$10+'Mark Up'!$D$11)</f>
        <v>1.0725</v>
      </c>
      <c r="F439" s="12" t="s">
        <v>1551</v>
      </c>
      <c r="G439" s="1">
        <v>0.48</v>
      </c>
      <c r="H439" s="15">
        <f>IF(OR(G439="",G439=0),"", (((G439*'Mark Up'!$D$3)+G439)*1.1)+'Mark Up'!$D$9+'Mark Up'!$D$10+'Mark Up'!$D$11)</f>
        <v>1.32</v>
      </c>
    </row>
    <row r="440" spans="2:12" ht="13.5" customHeight="1">
      <c r="B440" s="12" t="s">
        <v>1401</v>
      </c>
      <c r="C440" s="1">
        <v>0.39</v>
      </c>
      <c r="D440" s="15">
        <f>IF(OR(C440="",C440=0),"", (((C440*'Mark Up'!$D$3)+C440)*1.1)+'Mark Up'!$D$9+'Mark Up'!$D$10+'Mark Up'!$D$11)</f>
        <v>1.0725</v>
      </c>
      <c r="F440" s="12" t="s">
        <v>1555</v>
      </c>
      <c r="G440" s="1">
        <v>0.39</v>
      </c>
      <c r="H440" s="15">
        <f>IF(OR(G440="",G440=0),"", (((G440*'Mark Up'!$D$3)+G440)*1.1)+'Mark Up'!$D$9+'Mark Up'!$D$10+'Mark Up'!$D$11)</f>
        <v>1.0725</v>
      </c>
    </row>
    <row r="441" spans="2:12" ht="13.5" customHeight="1">
      <c r="B441" s="12" t="s">
        <v>1405</v>
      </c>
      <c r="C441" s="1">
        <v>0.39</v>
      </c>
      <c r="D441" s="15">
        <f>IF(OR(C441="",C441=0),"", (((C441*'Mark Up'!$D$3)+C441)*1.1)+'Mark Up'!$D$9+'Mark Up'!$D$10+'Mark Up'!$D$11)</f>
        <v>1.0725</v>
      </c>
      <c r="F441" s="12" t="s">
        <v>1559</v>
      </c>
      <c r="G441" s="1">
        <v>0.39</v>
      </c>
      <c r="H441" s="15">
        <f>IF(OR(G441="",G441=0),"", (((G441*'Mark Up'!$D$3)+G441)*1.1)+'Mark Up'!$D$9+'Mark Up'!$D$10+'Mark Up'!$D$11)</f>
        <v>1.0725</v>
      </c>
    </row>
    <row r="442" spans="2:12" ht="13.5" customHeight="1">
      <c r="B442" s="12" t="s">
        <v>1409</v>
      </c>
      <c r="C442" s="1">
        <v>0.39</v>
      </c>
      <c r="D442" s="15">
        <f>IF(OR(C442="",C442=0),"", (((C442*'Mark Up'!$D$3)+C442)*1.1)+'Mark Up'!$D$9+'Mark Up'!$D$10+'Mark Up'!$D$11)</f>
        <v>1.0725</v>
      </c>
      <c r="F442" s="13" t="s">
        <v>1563</v>
      </c>
      <c r="G442" s="2">
        <v>0.39</v>
      </c>
      <c r="H442" s="16">
        <f>IF(OR(G442="",G442=0),"", (((G442*'Mark Up'!$D$3)+G442)*1.1)+'Mark Up'!$D$9+'Mark Up'!$D$10+'Mark Up'!$D$11)</f>
        <v>1.0725</v>
      </c>
    </row>
    <row r="443" spans="2:12" ht="13.5" customHeight="1">
      <c r="B443" s="12" t="s">
        <v>1413</v>
      </c>
      <c r="C443" s="1">
        <v>0.39</v>
      </c>
      <c r="D443" s="15">
        <f>IF(OR(C443="",C443=0),"", (((C443*'Mark Up'!$D$3)+C443)*1.1)+'Mark Up'!$D$9+'Mark Up'!$D$10+'Mark Up'!$D$11)</f>
        <v>1.0725</v>
      </c>
    </row>
    <row r="444" spans="2:12" ht="13.5" customHeight="1">
      <c r="B444" s="12" t="s">
        <v>1417</v>
      </c>
      <c r="C444" s="1">
        <v>0.39</v>
      </c>
      <c r="D444" s="15">
        <f>IF(OR(C444="",C444=0),"", (((C444*'Mark Up'!$D$3)+C444)*1.1)+'Mark Up'!$D$9+'Mark Up'!$D$10+'Mark Up'!$D$11)</f>
        <v>1.0725</v>
      </c>
      <c r="F444" s="11" t="s">
        <v>1524</v>
      </c>
    </row>
    <row r="445" spans="2:12" ht="13.5" customHeight="1">
      <c r="B445" s="12" t="s">
        <v>1421</v>
      </c>
      <c r="C445" s="1">
        <v>0.39</v>
      </c>
      <c r="D445" s="15">
        <f>IF(OR(C445="",C445=0),"", (((C445*'Mark Up'!$D$3)+C445)*1.1)+'Mark Up'!$D$9+'Mark Up'!$D$10+'Mark Up'!$D$11)</f>
        <v>1.0725</v>
      </c>
      <c r="F445" s="12" t="s">
        <v>1528</v>
      </c>
      <c r="G445" s="1">
        <v>0.5</v>
      </c>
      <c r="H445" s="15">
        <f>IF(OR(G445="",G445=0),"", (((G445*'Mark Up'!$D$3)+G445)*1.1)+'Mark Up'!$D$9+'Mark Up'!$D$10+'Mark Up'!$D$11)</f>
        <v>1.375</v>
      </c>
    </row>
    <row r="446" spans="2:12" ht="13.5" customHeight="1">
      <c r="B446" s="12" t="s">
        <v>1425</v>
      </c>
      <c r="C446" s="1">
        <v>0.39</v>
      </c>
      <c r="D446" s="15">
        <f>IF(OR(C446="",C446=0),"", (((C446*'Mark Up'!$D$3)+C446)*1.1)+'Mark Up'!$D$9+'Mark Up'!$D$10+'Mark Up'!$D$11)</f>
        <v>1.0725</v>
      </c>
      <c r="F446" s="12" t="s">
        <v>1532</v>
      </c>
      <c r="G446" s="1">
        <v>0.5</v>
      </c>
      <c r="H446" s="15">
        <f>IF(OR(G446="",G446=0),"", (((G446*'Mark Up'!$D$3)+G446)*1.1)+'Mark Up'!$D$9+'Mark Up'!$D$10+'Mark Up'!$D$11)</f>
        <v>1.375</v>
      </c>
    </row>
    <row r="447" spans="2:12" ht="13.5" customHeight="1">
      <c r="B447" s="12" t="s">
        <v>1429</v>
      </c>
      <c r="C447" s="1">
        <v>0.39</v>
      </c>
      <c r="D447" s="15">
        <f>IF(OR(C447="",C447=0),"", (((C447*'Mark Up'!$D$3)+C447)*1.1)+'Mark Up'!$D$9+'Mark Up'!$D$10+'Mark Up'!$D$11)</f>
        <v>1.0725</v>
      </c>
      <c r="F447" s="12" t="s">
        <v>1536</v>
      </c>
      <c r="G447" s="1">
        <v>0.5</v>
      </c>
      <c r="H447" s="15">
        <f>IF(OR(G447="",G447=0),"", (((G447*'Mark Up'!$D$3)+G447)*1.1)+'Mark Up'!$D$9+'Mark Up'!$D$10+'Mark Up'!$D$11)</f>
        <v>1.375</v>
      </c>
    </row>
    <row r="448" spans="2:12" ht="13.5" customHeight="1">
      <c r="B448" s="12" t="s">
        <v>1433</v>
      </c>
      <c r="C448" s="1">
        <v>0.39</v>
      </c>
      <c r="D448" s="15">
        <f>IF(OR(C448="",C448=0),"", (((C448*'Mark Up'!$D$3)+C448)*1.1)+'Mark Up'!$D$9+'Mark Up'!$D$10+'Mark Up'!$D$11)</f>
        <v>1.0725</v>
      </c>
      <c r="F448" s="12" t="s">
        <v>1540</v>
      </c>
      <c r="G448" s="1">
        <v>0.5</v>
      </c>
      <c r="H448" s="15">
        <f>IF(OR(G448="",G448=0),"", (((G448*'Mark Up'!$D$3)+G448)*1.1)+'Mark Up'!$D$9+'Mark Up'!$D$10+'Mark Up'!$D$11)</f>
        <v>1.375</v>
      </c>
    </row>
    <row r="449" spans="2:8" ht="13.5" customHeight="1">
      <c r="B449" s="12" t="s">
        <v>1437</v>
      </c>
      <c r="C449" s="1">
        <v>0.39</v>
      </c>
      <c r="D449" s="15">
        <f>IF(OR(C449="",C449=0),"", (((C449*'Mark Up'!$D$3)+C449)*1.1)+'Mark Up'!$D$9+'Mark Up'!$D$10+'Mark Up'!$D$11)</f>
        <v>1.0725</v>
      </c>
      <c r="F449" s="12" t="s">
        <v>1544</v>
      </c>
      <c r="G449" s="1">
        <v>0.5</v>
      </c>
      <c r="H449" s="15">
        <f>IF(OR(G449="",G449=0),"", (((G449*'Mark Up'!$D$3)+G449)*1.1)+'Mark Up'!$D$9+'Mark Up'!$D$10+'Mark Up'!$D$11)</f>
        <v>1.375</v>
      </c>
    </row>
    <row r="450" spans="2:8" ht="13.5" customHeight="1">
      <c r="B450" s="12" t="s">
        <v>1441</v>
      </c>
      <c r="C450" s="1">
        <v>0.39</v>
      </c>
      <c r="D450" s="15">
        <f>IF(OR(C450="",C450=0),"", (((C450*'Mark Up'!$D$3)+C450)*1.1)+'Mark Up'!$D$9+'Mark Up'!$D$10+'Mark Up'!$D$11)</f>
        <v>1.0725</v>
      </c>
      <c r="F450" s="12" t="s">
        <v>1548</v>
      </c>
      <c r="G450" s="1">
        <v>0.5</v>
      </c>
      <c r="H450" s="15">
        <f>IF(OR(G450="",G450=0),"", (((G450*'Mark Up'!$D$3)+G450)*1.1)+'Mark Up'!$D$9+'Mark Up'!$D$10+'Mark Up'!$D$11)</f>
        <v>1.375</v>
      </c>
    </row>
    <row r="451" spans="2:8" ht="13.5" customHeight="1">
      <c r="B451" s="12" t="s">
        <v>1445</v>
      </c>
      <c r="C451" s="1">
        <v>0.39</v>
      </c>
      <c r="D451" s="15">
        <f>IF(OR(C451="",C451=0),"", (((C451*'Mark Up'!$D$3)+C451)*1.1)+'Mark Up'!$D$9+'Mark Up'!$D$10+'Mark Up'!$D$11)</f>
        <v>1.0725</v>
      </c>
      <c r="F451" s="12" t="s">
        <v>1552</v>
      </c>
      <c r="G451" s="1">
        <v>0.5</v>
      </c>
      <c r="H451" s="15">
        <f>IF(OR(G451="",G451=0),"", (((G451*'Mark Up'!$D$3)+G451)*1.1)+'Mark Up'!$D$9+'Mark Up'!$D$10+'Mark Up'!$D$11)</f>
        <v>1.375</v>
      </c>
    </row>
    <row r="452" spans="2:8" ht="13.5" customHeight="1">
      <c r="B452" s="12" t="s">
        <v>1449</v>
      </c>
      <c r="C452" s="1">
        <v>0.39</v>
      </c>
      <c r="D452" s="15">
        <f>IF(OR(C452="",C452=0),"", (((C452*'Mark Up'!$D$3)+C452)*1.1)+'Mark Up'!$D$9+'Mark Up'!$D$10+'Mark Up'!$D$11)</f>
        <v>1.0725</v>
      </c>
      <c r="F452" s="12" t="s">
        <v>1556</v>
      </c>
      <c r="G452" s="1">
        <v>0.5</v>
      </c>
      <c r="H452" s="15">
        <f>IF(OR(G452="",G452=0),"", (((G452*'Mark Up'!$D$3)+G452)*1.1)+'Mark Up'!$D$9+'Mark Up'!$D$10+'Mark Up'!$D$11)</f>
        <v>1.375</v>
      </c>
    </row>
    <row r="453" spans="2:8" ht="13.5" customHeight="1">
      <c r="B453" s="12" t="s">
        <v>1453</v>
      </c>
      <c r="C453" s="1">
        <v>0.39</v>
      </c>
      <c r="D453" s="15">
        <f>IF(OR(C453="",C453=0),"", (((C453*'Mark Up'!$D$3)+C453)*1.1)+'Mark Up'!$D$9+'Mark Up'!$D$10+'Mark Up'!$D$11)</f>
        <v>1.0725</v>
      </c>
      <c r="F453" s="12" t="s">
        <v>1560</v>
      </c>
      <c r="G453" s="1">
        <v>0.5</v>
      </c>
      <c r="H453" s="15">
        <f>IF(OR(G453="",G453=0),"", (((G453*'Mark Up'!$D$3)+G453)*1.1)+'Mark Up'!$D$9+'Mark Up'!$D$10+'Mark Up'!$D$11)</f>
        <v>1.375</v>
      </c>
    </row>
    <row r="454" spans="2:8" ht="13.5" customHeight="1">
      <c r="B454" s="12" t="s">
        <v>1457</v>
      </c>
      <c r="C454" s="1">
        <v>0.39</v>
      </c>
      <c r="D454" s="15">
        <f>IF(OR(C454="",C454=0),"", (((C454*'Mark Up'!$D$3)+C454)*1.1)+'Mark Up'!$D$9+'Mark Up'!$D$10+'Mark Up'!$D$11)</f>
        <v>1.0725</v>
      </c>
      <c r="F454" s="12" t="s">
        <v>1564</v>
      </c>
      <c r="G454" s="1">
        <v>0.5</v>
      </c>
      <c r="H454" s="15">
        <f>IF(OR(G454="",G454=0),"", (((G454*'Mark Up'!$D$3)+G454)*1.1)+'Mark Up'!$D$9+'Mark Up'!$D$10+'Mark Up'!$D$11)</f>
        <v>1.375</v>
      </c>
    </row>
    <row r="455" spans="2:8" ht="13.5" customHeight="1">
      <c r="B455" s="12" t="s">
        <v>1461</v>
      </c>
      <c r="C455" s="1">
        <v>0.39</v>
      </c>
      <c r="D455" s="15">
        <f>IF(OR(C455="",C455=0),"", (((C455*'Mark Up'!$D$3)+C455)*1.1)+'Mark Up'!$D$9+'Mark Up'!$D$10+'Mark Up'!$D$11)</f>
        <v>1.0725</v>
      </c>
      <c r="F455" s="12" t="s">
        <v>1567</v>
      </c>
      <c r="G455" s="1">
        <v>0.5</v>
      </c>
      <c r="H455" s="15">
        <f>IF(OR(G455="",G455=0),"", (((G455*'Mark Up'!$D$3)+G455)*1.1)+'Mark Up'!$D$9+'Mark Up'!$D$10+'Mark Up'!$D$11)</f>
        <v>1.375</v>
      </c>
    </row>
    <row r="456" spans="2:8" ht="13.5" customHeight="1">
      <c r="B456" s="12" t="s">
        <v>1465</v>
      </c>
      <c r="C456" s="1">
        <v>0.39</v>
      </c>
      <c r="D456" s="15">
        <f>IF(OR(C456="",C456=0),"", (((C456*'Mark Up'!$D$3)+C456)*1.1)+'Mark Up'!$D$9+'Mark Up'!$D$10+'Mark Up'!$D$11)</f>
        <v>1.0725</v>
      </c>
      <c r="F456" s="12" t="s">
        <v>1570</v>
      </c>
      <c r="G456" s="1">
        <v>0.5</v>
      </c>
      <c r="H456" s="15">
        <f>IF(OR(G456="",G456=0),"", (((G456*'Mark Up'!$D$3)+G456)*1.1)+'Mark Up'!$D$9+'Mark Up'!$D$10+'Mark Up'!$D$11)</f>
        <v>1.375</v>
      </c>
    </row>
    <row r="457" spans="2:8" ht="13.5" customHeight="1">
      <c r="B457" s="12" t="s">
        <v>1469</v>
      </c>
      <c r="C457" s="1">
        <v>0.39</v>
      </c>
      <c r="D457" s="15">
        <f>IF(OR(C457="",C457=0),"", (((C457*'Mark Up'!$D$3)+C457)*1.1)+'Mark Up'!$D$9+'Mark Up'!$D$10+'Mark Up'!$D$11)</f>
        <v>1.0725</v>
      </c>
      <c r="F457" s="12" t="s">
        <v>1573</v>
      </c>
      <c r="G457" s="1">
        <v>0.5</v>
      </c>
      <c r="H457" s="15">
        <f>IF(OR(G457="",G457=0),"", (((G457*'Mark Up'!$D$3)+G457)*1.1)+'Mark Up'!$D$9+'Mark Up'!$D$10+'Mark Up'!$D$11)</f>
        <v>1.375</v>
      </c>
    </row>
    <row r="458" spans="2:8" ht="13.5" customHeight="1">
      <c r="B458" s="12" t="s">
        <v>1472</v>
      </c>
      <c r="C458" s="1">
        <v>0.39</v>
      </c>
      <c r="D458" s="15">
        <f>IF(OR(C458="",C458=0),"", (((C458*'Mark Up'!$D$3)+C458)*1.1)+'Mark Up'!$D$9+'Mark Up'!$D$10+'Mark Up'!$D$11)</f>
        <v>1.0725</v>
      </c>
      <c r="F458" s="12" t="s">
        <v>1576</v>
      </c>
      <c r="G458" s="1">
        <v>0.5</v>
      </c>
      <c r="H458" s="15">
        <f>IF(OR(G458="",G458=0),"", (((G458*'Mark Up'!$D$3)+G458)*1.1)+'Mark Up'!$D$9+'Mark Up'!$D$10+'Mark Up'!$D$11)</f>
        <v>1.375</v>
      </c>
    </row>
    <row r="459" spans="2:8" ht="13.5" customHeight="1">
      <c r="B459" s="12" t="s">
        <v>1476</v>
      </c>
      <c r="C459" s="1">
        <v>0.39</v>
      </c>
      <c r="D459" s="15">
        <f>IF(OR(C459="",C459=0),"", (((C459*'Mark Up'!$D$3)+C459)*1.1)+'Mark Up'!$D$9+'Mark Up'!$D$10+'Mark Up'!$D$11)</f>
        <v>1.0725</v>
      </c>
      <c r="F459" s="12" t="s">
        <v>1579</v>
      </c>
      <c r="G459" s="1">
        <v>0.5</v>
      </c>
      <c r="H459" s="15">
        <f>IF(OR(G459="",G459=0),"", (((G459*'Mark Up'!$D$3)+G459)*1.1)+'Mark Up'!$D$9+'Mark Up'!$D$10+'Mark Up'!$D$11)</f>
        <v>1.375</v>
      </c>
    </row>
    <row r="460" spans="2:8" ht="13.5" customHeight="1">
      <c r="B460" s="12" t="s">
        <v>1480</v>
      </c>
      <c r="C460" s="1">
        <v>0.39</v>
      </c>
      <c r="D460" s="15">
        <f>IF(OR(C460="",C460=0),"", (((C460*'Mark Up'!$D$3)+C460)*1.1)+'Mark Up'!$D$9+'Mark Up'!$D$10+'Mark Up'!$D$11)</f>
        <v>1.0725</v>
      </c>
      <c r="F460" s="12" t="s">
        <v>1582</v>
      </c>
      <c r="G460" s="1">
        <v>0.5</v>
      </c>
      <c r="H460" s="15">
        <f>IF(OR(G460="",G460=0),"", (((G460*'Mark Up'!$D$3)+G460)*1.1)+'Mark Up'!$D$9+'Mark Up'!$D$10+'Mark Up'!$D$11)</f>
        <v>1.375</v>
      </c>
    </row>
    <row r="461" spans="2:8" ht="13.5" customHeight="1">
      <c r="B461" s="13" t="s">
        <v>1484</v>
      </c>
      <c r="C461" s="2">
        <v>0.39</v>
      </c>
      <c r="D461" s="16">
        <f>IF(OR(C461="",C461=0),"", (((C461*'Mark Up'!$D$3)+C461)*1.1)+'Mark Up'!$D$9+'Mark Up'!$D$10+'Mark Up'!$D$11)</f>
        <v>1.0725</v>
      </c>
      <c r="F461" s="13" t="s">
        <v>1585</v>
      </c>
      <c r="G461" s="2">
        <v>0.5</v>
      </c>
      <c r="H461" s="16">
        <f>IF(OR(G461="",G461=0),"", (((G461*'Mark Up'!$D$3)+G461)*1.1)+'Mark Up'!$D$9+'Mark Up'!$D$10+'Mark Up'!$D$11)</f>
        <v>1.375</v>
      </c>
    </row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8" manualBreakCount="8">
    <brk id="48" max="16383" man="1"/>
    <brk id="102" max="16383" man="1"/>
    <brk id="156" max="16383" man="1"/>
    <brk id="210" max="16383" man="1"/>
    <brk id="264" max="16383" man="1"/>
    <brk id="318" max="16383" man="1"/>
    <brk id="354" max="16383" man="1"/>
    <brk id="4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1"/>
  <sheetViews>
    <sheetView zoomScaleNormal="100" workbookViewId="0"/>
  </sheetViews>
  <sheetFormatPr defaultColWidth="8.7109375" defaultRowHeight="15"/>
  <cols>
    <col min="1" max="1" width="10.140625" customWidth="1"/>
    <col min="2" max="2" width="8.42578125" customWidth="1"/>
    <col min="3" max="3" width="17.140625" customWidth="1"/>
    <col min="4" max="4" width="12.42578125" customWidth="1"/>
    <col min="5" max="5" width="10.140625" customWidth="1"/>
  </cols>
  <sheetData>
    <row r="3" spans="3:4" ht="24" customHeight="1">
      <c r="C3" s="3" t="s">
        <v>1612</v>
      </c>
      <c r="D3" s="4">
        <v>1.5</v>
      </c>
    </row>
    <row r="4" spans="3:4" ht="18.75" customHeight="1">
      <c r="D4" s="5" t="s">
        <v>1613</v>
      </c>
    </row>
    <row r="5" spans="3:4" ht="18.75" customHeight="1">
      <c r="D5" s="6" t="s">
        <v>1614</v>
      </c>
    </row>
    <row r="8" spans="3:4" ht="21" customHeight="1">
      <c r="C8" s="7" t="s">
        <v>1615</v>
      </c>
    </row>
    <row r="9" spans="3:4" ht="18.75" customHeight="1">
      <c r="C9" s="8" t="s">
        <v>1616</v>
      </c>
      <c r="D9" s="9">
        <v>0</v>
      </c>
    </row>
    <row r="10" spans="3:4" ht="18.75" customHeight="1">
      <c r="C10" s="8" t="s">
        <v>1617</v>
      </c>
      <c r="D10" s="9">
        <v>0</v>
      </c>
    </row>
    <row r="11" spans="3:4" ht="18.75" customHeight="1">
      <c r="C11" s="8" t="s">
        <v>1618</v>
      </c>
      <c r="D11" s="9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A0FDAD685B74787602E9CFC7D1771" ma:contentTypeVersion="17" ma:contentTypeDescription="Create a new document." ma:contentTypeScope="" ma:versionID="181ca04020b637f73e2e0ea5bdf0926c">
  <xsd:schema xmlns:xsd="http://www.w3.org/2001/XMLSchema" xmlns:xs="http://www.w3.org/2001/XMLSchema" xmlns:p="http://schemas.microsoft.com/office/2006/metadata/properties" xmlns:ns2="97fd057b-fc09-4d1c-bf68-27b8b27d0841" xmlns:ns3="58293660-d797-4ab9-877e-e62076f3a1f5" targetNamespace="http://schemas.microsoft.com/office/2006/metadata/properties" ma:root="true" ma:fieldsID="8f06f6de4cede27381bdef586d84d06e" ns2:_="" ns3:_="">
    <xsd:import namespace="97fd057b-fc09-4d1c-bf68-27b8b27d0841"/>
    <xsd:import namespace="58293660-d797-4ab9-877e-e62076f3a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057b-fc09-4d1c-bf68-27b8b27d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dfc985-5b1d-4738-b18b-19e761c664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93660-d797-4ab9-877e-e62076f3a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a8e09d8-440c-4655-8050-02117724ed45}" ma:internalName="TaxCatchAll" ma:showField="CatchAllData" ma:web="58293660-d797-4ab9-877e-e62076f3a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93660-d797-4ab9-877e-e62076f3a1f5" xsi:nil="true"/>
    <lcf76f155ced4ddcb4097134ff3c332f xmlns="97fd057b-fc09-4d1c-bf68-27b8b27d08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13836-E7AA-4918-8BB4-C9B01339A877}"/>
</file>

<file path=customXml/itemProps2.xml><?xml version="1.0" encoding="utf-8"?>
<ds:datastoreItem xmlns:ds="http://schemas.openxmlformats.org/officeDocument/2006/customXml" ds:itemID="{695CEB82-B32F-41D5-8584-B8D3BA43F4D2}"/>
</file>

<file path=customXml/itemProps3.xml><?xml version="1.0" encoding="utf-8"?>
<ds:datastoreItem xmlns:ds="http://schemas.openxmlformats.org/officeDocument/2006/customXml" ds:itemID="{D998C684-1528-487A-83D3-FC2842130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2026-07-19T23:35:13Z</dcterms:created>
  <dcterms:modified xsi:type="dcterms:W3CDTF">2026-07-21T00:24:15Z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0x010100944A0FDAD685B74787602E9CFC7D1771</vt:lpwstr>
  </property>
</Properties>
</file>